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класс'!$A$7:$P$13</definedName>
    <definedName name="_xlnm._FilterDatabase" localSheetId="4" hidden="1">'11 класс'!$A$7:$P$22</definedName>
    <definedName name="_xlnm._FilterDatabase" localSheetId="0" hidden="1">'7 класс'!$A$6:$O$18</definedName>
    <definedName name="_xlnm._FilterDatabase" localSheetId="1" hidden="1">'8 класс'!$A$6:$O$20</definedName>
    <definedName name="_xlnm._FilterDatabase" localSheetId="2" hidden="1">'9 класс'!$A$6:$P$21</definedName>
    <definedName name="Дата">#REF!</definedName>
  </definedNames>
  <calcPr fullCalcOnLoad="1"/>
</workbook>
</file>

<file path=xl/sharedStrings.xml><?xml version="1.0" encoding="utf-8"?>
<sst xmlns="http://schemas.openxmlformats.org/spreadsheetml/2006/main" count="685" uniqueCount="282">
  <si>
    <t>Фамилия</t>
  </si>
  <si>
    <t>Имя</t>
  </si>
  <si>
    <t>Отчество</t>
  </si>
  <si>
    <t>Дата рождения</t>
  </si>
  <si>
    <t>Полное наименование ОУ</t>
  </si>
  <si>
    <t>Класс</t>
  </si>
  <si>
    <t>Сумма баллов</t>
  </si>
  <si>
    <t>Отчество (учителя полностью)</t>
  </si>
  <si>
    <t>Мах. балл</t>
  </si>
  <si>
    <t>Дарья</t>
  </si>
  <si>
    <t>Михайловна</t>
  </si>
  <si>
    <t>Роговая</t>
  </si>
  <si>
    <t>Тамара</t>
  </si>
  <si>
    <t>Влвдимировна</t>
  </si>
  <si>
    <t>Андреевна</t>
  </si>
  <si>
    <t>Мизиряева</t>
  </si>
  <si>
    <t>Константин</t>
  </si>
  <si>
    <t>Александрович</t>
  </si>
  <si>
    <t>Владимировна</t>
  </si>
  <si>
    <t>Саков</t>
  </si>
  <si>
    <t>Илья</t>
  </si>
  <si>
    <t>Павлович</t>
  </si>
  <si>
    <t>Эсауленко</t>
  </si>
  <si>
    <t>Дмитрий</t>
  </si>
  <si>
    <t>Вячеславович</t>
  </si>
  <si>
    <t>Литвинов</t>
  </si>
  <si>
    <t>Сергей</t>
  </si>
  <si>
    <t>Екатерина</t>
  </si>
  <si>
    <t>Михаил</t>
  </si>
  <si>
    <t>Сакова</t>
  </si>
  <si>
    <t>Вита</t>
  </si>
  <si>
    <t>Александровна</t>
  </si>
  <si>
    <t>Матвеенко</t>
  </si>
  <si>
    <t>Анна</t>
  </si>
  <si>
    <t>Юрьевна</t>
  </si>
  <si>
    <t>Татьяна</t>
  </si>
  <si>
    <t>Сергеевна</t>
  </si>
  <si>
    <t>Павлова</t>
  </si>
  <si>
    <t>Валентина</t>
  </si>
  <si>
    <t>Николаевна</t>
  </si>
  <si>
    <t>Павлов</t>
  </si>
  <si>
    <t>Даниил</t>
  </si>
  <si>
    <t>Алина</t>
  </si>
  <si>
    <t>Юлия</t>
  </si>
  <si>
    <t>Анастасия</t>
  </si>
  <si>
    <t>Бабынин</t>
  </si>
  <si>
    <t>Александр</t>
  </si>
  <si>
    <t>Иванович</t>
  </si>
  <si>
    <t xml:space="preserve">Сосова </t>
  </si>
  <si>
    <t>Васильевна</t>
  </si>
  <si>
    <t xml:space="preserve">Юлия </t>
  </si>
  <si>
    <t>Артеменко</t>
  </si>
  <si>
    <t>Храбан</t>
  </si>
  <si>
    <t>Викторовна</t>
  </si>
  <si>
    <t>Шепеленко</t>
  </si>
  <si>
    <t>Виктория</t>
  </si>
  <si>
    <t>Игоревна</t>
  </si>
  <si>
    <t>Кристина</t>
  </si>
  <si>
    <t>Головко</t>
  </si>
  <si>
    <t>Марина</t>
  </si>
  <si>
    <t>Осьмаков</t>
  </si>
  <si>
    <t>Муниципальное общеобразовательное учреждение "Пролетарская средняя общеобразовательная школа   № 1 " Ракитянского района Белгородской области</t>
  </si>
  <si>
    <t>Муниципальное общеобразовательное учреждение "Ракитянская средняя общеобразовательная школа      № 1" Ракитянского района Белгородской области</t>
  </si>
  <si>
    <t>Муниципальное общеобразовательное учреждение "Нижнепенская средняя общеобразовательная школа" Ракитянского района Белгородской области</t>
  </si>
  <si>
    <t>Муниципальное общеобразовательное учреждение "Пролетарская средняя общеобразовательная школа № 2 " Ракитянского района Белгородской области</t>
  </si>
  <si>
    <t>Муниципальное общеобразовательное учреждение "Дмитриевская средняя общеобразовательная школа" Ракитянского района Белгородской области</t>
  </si>
  <si>
    <t>Мария</t>
  </si>
  <si>
    <t>Новикова</t>
  </si>
  <si>
    <t>Горбунов</t>
  </si>
  <si>
    <t>Иван</t>
  </si>
  <si>
    <t>Васильевич</t>
  </si>
  <si>
    <t>Муниципальное общеобразовательное учреждение "Венгеровская средняя общеобразовательная школа" Ракитянского района Белгородской области</t>
  </si>
  <si>
    <t>Павловна</t>
  </si>
  <si>
    <t>Шкилева</t>
  </si>
  <si>
    <t>Муниципальное общеобразовательное учреждение "Ракитянская средняя общеобразовательная школа № 3 имени Н.Н. Федутенко" Ракитянского района Белгородской области</t>
  </si>
  <si>
    <t>Никита</t>
  </si>
  <si>
    <t>Ивановна</t>
  </si>
  <si>
    <t>Николаевич</t>
  </si>
  <si>
    <t>Круговой</t>
  </si>
  <si>
    <t>Муниципальное общеобразовательное учреждение "Ракитянская средняя общеобразовательная школа №2 им.А.И.Цыбулева" Ракитянского района Белгородской области</t>
  </si>
  <si>
    <t>Кон</t>
  </si>
  <si>
    <t>Ольга</t>
  </si>
  <si>
    <t>Олеговна</t>
  </si>
  <si>
    <t>Клепикова</t>
  </si>
  <si>
    <t>Муниципальное общеобразовательное учреждение "Ракитянская средняя общеобразовательная школа № 2 имени А.И.Цыбулева" Ракитянского района Белгородской области</t>
  </si>
  <si>
    <t>Андреевич</t>
  </si>
  <si>
    <t>Анатольевич</t>
  </si>
  <si>
    <t>Горянская</t>
  </si>
  <si>
    <t>Сергеевич</t>
  </si>
  <si>
    <t>Муниципальное общеобразовательное учреждение "И-Кошарская средняя общеобразовательная школа" Ракитянского района Белгородской области</t>
  </si>
  <si>
    <t>Данилов</t>
  </si>
  <si>
    <t>Юрьевич</t>
  </si>
  <si>
    <t>код</t>
  </si>
  <si>
    <t>Шевцова</t>
  </si>
  <si>
    <t>Ангелина</t>
  </si>
  <si>
    <t xml:space="preserve">Николаевна </t>
  </si>
  <si>
    <t>Польской</t>
  </si>
  <si>
    <t>Роман</t>
  </si>
  <si>
    <t>Кармазина</t>
  </si>
  <si>
    <t>Яна</t>
  </si>
  <si>
    <t>Дьячкова</t>
  </si>
  <si>
    <t>Муниципальное общеобразовательное учреждение "Ракитянская средняя общеобразовательная школа №1" Ракитянского района Белгородской области</t>
  </si>
  <si>
    <t>Сорокина</t>
  </si>
  <si>
    <t>Муниципальное общеобразовательное учреждение "Пролетарская средняя общеобразовательная школа № 2" Ракитянского района Белгородской области</t>
  </si>
  <si>
    <t>Мартынова</t>
  </si>
  <si>
    <t>Муниципальное общеобразовательное учреждение "Ракитянская средняя общеобразовательная школа №2 имени А.И.Цыбулёва" Ракитянского района Белгородской области</t>
  </si>
  <si>
    <t>Муниципальное общеобразовательное учреждение "Пролетарская средняя общеобразовательная школа № 1" Ракитянского района Белгородской области</t>
  </si>
  <si>
    <t>Труфанова</t>
  </si>
  <si>
    <t>Муниципальное общеобразовательное учреждение "Венгеровская средняя общеобразовательная школа"Ракитянского района Белгородской области</t>
  </si>
  <si>
    <t>Василльевич</t>
  </si>
  <si>
    <t>Бажанов</t>
  </si>
  <si>
    <t>Егор</t>
  </si>
  <si>
    <t>Муниципальное общеобразовательное учреждение "Вышнепенская основная общеобразовательная школа" Ракитянского района Белгородской области</t>
  </si>
  <si>
    <t>Косенко</t>
  </si>
  <si>
    <t>Игоревич</t>
  </si>
  <si>
    <t>Муниципальное общеобразовательное учреждение "Ракитянская средняя общеобразовательная школа №3 имени Н.Н.Федутенко" Ракитянского района Белгородской области</t>
  </si>
  <si>
    <t>Беляев</t>
  </si>
  <si>
    <t>Кирилл</t>
  </si>
  <si>
    <t>Григорьевич</t>
  </si>
  <si>
    <t>Муниципальное общеобразовательное учреждение "Солдатская средняя общеобразовательная школа" Ракитянского района Белгородской области</t>
  </si>
  <si>
    <t>Дата:10.11</t>
  </si>
  <si>
    <t>Сиридина</t>
  </si>
  <si>
    <t>Анжелика</t>
  </si>
  <si>
    <t>Зиновьева</t>
  </si>
  <si>
    <t>Владиславовна</t>
  </si>
  <si>
    <t>Муниципальное общеобразовательное учреждение "Пролетарская средняя общеобразовательная школа №1 имени А.И. Цыбулева" Ракитянского района Белгородской области</t>
  </si>
  <si>
    <t>Муниципальное общеобразовательное учреждение "В-Пенская основная общеобразовательная школ" Ракитянского района Белгородской области</t>
  </si>
  <si>
    <t>Качалов</t>
  </si>
  <si>
    <t>Вадимович</t>
  </si>
  <si>
    <t>Бабчук</t>
  </si>
  <si>
    <t>Муниципальное общеобразовательное учреждение "Пролетарская средняя общеобразовательная школа   № 2" Ракитянского района Белгородской области</t>
  </si>
  <si>
    <t>Иващенко</t>
  </si>
  <si>
    <t>Валерия</t>
  </si>
  <si>
    <t>Позднякова</t>
  </si>
  <si>
    <t>Комаров</t>
  </si>
  <si>
    <t>Солонина</t>
  </si>
  <si>
    <t>Елизавета</t>
  </si>
  <si>
    <t>Муниципальное общеобразовательное учреждение "Дмитриевская средняя общеобразовательная школа " Ракитянского района Белгородской области</t>
  </si>
  <si>
    <t>Долгих</t>
  </si>
  <si>
    <t>Муниципальное общеобразовательное учреждение "В_Пенская основная общеобразовательная школа" Ракитянского района Белгородской области</t>
  </si>
  <si>
    <t>Пшеничников</t>
  </si>
  <si>
    <t>Игорь</t>
  </si>
  <si>
    <t>Муниципальное общеобразовательное учреждение "Васильевская основная общеобразовательная школа" Ракитянского района Белгородской области</t>
  </si>
  <si>
    <t xml:space="preserve">Гончаров </t>
  </si>
  <si>
    <t>Василий</t>
  </si>
  <si>
    <t>Жиронкина</t>
  </si>
  <si>
    <t>Артуровна</t>
  </si>
  <si>
    <t>Муниципальное общеобразовательное учреждение "Зинаидинская основная общеобразовательная школа" Ракитянского района Белгородской области</t>
  </si>
  <si>
    <t>Ткачев</t>
  </si>
  <si>
    <t>Виталий</t>
  </si>
  <si>
    <t>Дата: 10.11</t>
  </si>
  <si>
    <t>Берестовая</t>
  </si>
  <si>
    <t>Ксения</t>
  </si>
  <si>
    <t>Борзилова</t>
  </si>
  <si>
    <t>Муниципальное общеобразовательное учреждение "Дмитриевкая средняя общеобразовательная школа" Ракитянского района Белгородской области</t>
  </si>
  <si>
    <t>Куроптева</t>
  </si>
  <si>
    <t>Надирадзе</t>
  </si>
  <si>
    <t>Анша</t>
  </si>
  <si>
    <t>Фехретдинова</t>
  </si>
  <si>
    <t xml:space="preserve">Макаренко </t>
  </si>
  <si>
    <t>Алексанрович</t>
  </si>
  <si>
    <t>Галуза</t>
  </si>
  <si>
    <t>Точилин</t>
  </si>
  <si>
    <t>Рахимова</t>
  </si>
  <si>
    <t>Карина</t>
  </si>
  <si>
    <t>Хворостинский</t>
  </si>
  <si>
    <t>Аминов</t>
  </si>
  <si>
    <t>Аркадий</t>
  </si>
  <si>
    <t>Муниципальное общеобразовательное учреждение "Пролетарская средняя общеобразовательная школа   № 2 " Ракитянского района Белгородской области</t>
  </si>
  <si>
    <t>Вергун</t>
  </si>
  <si>
    <t>Вадим</t>
  </si>
  <si>
    <t>Муниципальное общеобразовательное учреждение "Пролетарская средняя общеобразовательная школа № 1 имени А.И.Цыбулева" Ракитянского района Белгородской области</t>
  </si>
  <si>
    <t>Зинченко</t>
  </si>
  <si>
    <t>Владислав</t>
  </si>
  <si>
    <t>Косторной</t>
  </si>
  <si>
    <t>Филенко</t>
  </si>
  <si>
    <t>Русланович</t>
  </si>
  <si>
    <t>Дата 10.11</t>
  </si>
  <si>
    <t>Куценко</t>
  </si>
  <si>
    <t>Белых</t>
  </si>
  <si>
    <t>Фоменко</t>
  </si>
  <si>
    <t>Станислав</t>
  </si>
  <si>
    <t>Муниципальное общеобразовательное учреждение "Ракитянская средняя общеобразовательная школа   № 2 имени А.И.Цыбулева " Ракитянского района Белгородской области</t>
  </si>
  <si>
    <t>Констандогло</t>
  </si>
  <si>
    <t>Федоровна</t>
  </si>
  <si>
    <t>Муниципальное общеобразовательное учреждение "Ракитянская средняя общеобразовательная школа   № 1 " Ракитянского района Белгородской области</t>
  </si>
  <si>
    <t>Сафонов</t>
  </si>
  <si>
    <t>Труфанов</t>
  </si>
  <si>
    <t>Владимир</t>
  </si>
  <si>
    <t>Викторович</t>
  </si>
  <si>
    <t>Муниципальное общеобразовательное учреждение  «Пролетарская средняя общеобразовательная школа №1» Ракитянского района Белгородской области</t>
  </si>
  <si>
    <t>Сопов</t>
  </si>
  <si>
    <t>Самойленко</t>
  </si>
  <si>
    <t>Латышева</t>
  </si>
  <si>
    <t>Людмила</t>
  </si>
  <si>
    <t>Кобзева</t>
  </si>
  <si>
    <t>Жарикова</t>
  </si>
  <si>
    <t>Жанна</t>
  </si>
  <si>
    <t xml:space="preserve">Долбня </t>
  </si>
  <si>
    <t xml:space="preserve">Головко </t>
  </si>
  <si>
    <t>Дата:10.11.2015</t>
  </si>
  <si>
    <t>Председатель жюри:</t>
  </si>
  <si>
    <t>Члены</t>
  </si>
  <si>
    <t>Роговая Т.В.</t>
  </si>
  <si>
    <t>Артеменко В.В.</t>
  </si>
  <si>
    <t>Головко В.Н.</t>
  </si>
  <si>
    <t>Бабынин А.И.</t>
  </si>
  <si>
    <t>Луценко С.А.</t>
  </si>
  <si>
    <t>Валерий</t>
  </si>
  <si>
    <t>№1</t>
  </si>
  <si>
    <t>№3</t>
  </si>
  <si>
    <t>№4</t>
  </si>
  <si>
    <t>№5</t>
  </si>
  <si>
    <t>№2</t>
  </si>
  <si>
    <t>сумма баллов</t>
  </si>
  <si>
    <t>ф8-13</t>
  </si>
  <si>
    <t>ф8-12</t>
  </si>
  <si>
    <t>ф8-11</t>
  </si>
  <si>
    <t>ф8-10</t>
  </si>
  <si>
    <t>ф8-09</t>
  </si>
  <si>
    <t>ф8-08</t>
  </si>
  <si>
    <t>ф8-07</t>
  </si>
  <si>
    <t>ф8-06</t>
  </si>
  <si>
    <t>ф8-05</t>
  </si>
  <si>
    <t>ф8-04</t>
  </si>
  <si>
    <t>ф8-03</t>
  </si>
  <si>
    <t>ф8-02</t>
  </si>
  <si>
    <t>ф8-01</t>
  </si>
  <si>
    <t>ф7-12</t>
  </si>
  <si>
    <t>ф7-11</t>
  </si>
  <si>
    <t>ф7-10</t>
  </si>
  <si>
    <t>ф7-09</t>
  </si>
  <si>
    <t>ф7-08</t>
  </si>
  <si>
    <t>ф7-07</t>
  </si>
  <si>
    <t>ф7-06</t>
  </si>
  <si>
    <t>ф7-05</t>
  </si>
  <si>
    <t>ф7-04</t>
  </si>
  <si>
    <t>ф7-03</t>
  </si>
  <si>
    <t>ф7-02</t>
  </si>
  <si>
    <t>ф7-01</t>
  </si>
  <si>
    <t>ф10-04</t>
  </si>
  <si>
    <t>ф10-03</t>
  </si>
  <si>
    <t>ф10-02</t>
  </si>
  <si>
    <t>ф10-01</t>
  </si>
  <si>
    <t>ф9-14</t>
  </si>
  <si>
    <t>ф9-13</t>
  </si>
  <si>
    <t>ф9-12</t>
  </si>
  <si>
    <t>ф9-11</t>
  </si>
  <si>
    <t>ф9-10</t>
  </si>
  <si>
    <t>ф9-09</t>
  </si>
  <si>
    <t>ф9-08</t>
  </si>
  <si>
    <t>ф9-07</t>
  </si>
  <si>
    <t>ф9-06</t>
  </si>
  <si>
    <t>ф9-05</t>
  </si>
  <si>
    <t>ф9-04</t>
  </si>
  <si>
    <t>ф9-03</t>
  </si>
  <si>
    <t>ф9-02</t>
  </si>
  <si>
    <t>ф9-01</t>
  </si>
  <si>
    <t>ф11-06</t>
  </si>
  <si>
    <t>ф11-07</t>
  </si>
  <si>
    <t>ф11-10</t>
  </si>
  <si>
    <t>ф11-12</t>
  </si>
  <si>
    <t>ф11-14</t>
  </si>
  <si>
    <t>ф11-15</t>
  </si>
  <si>
    <t>ф11-13</t>
  </si>
  <si>
    <t>ф11-11</t>
  </si>
  <si>
    <t>ф11-09</t>
  </si>
  <si>
    <t>ф11-08</t>
  </si>
  <si>
    <t>ф11-05</t>
  </si>
  <si>
    <t>ф11-04</t>
  </si>
  <si>
    <t>ф11-03</t>
  </si>
  <si>
    <t>ф11-02</t>
  </si>
  <si>
    <t>ф11-01</t>
  </si>
  <si>
    <t xml:space="preserve"> </t>
  </si>
  <si>
    <t>Итоговый протокол муниципального этапа всероссийской олимпиады школьников в 2015-2016 учебном году по физике</t>
  </si>
  <si>
    <t>Итоговый протокол муниципального  этапа всероссийской олимпиады школьников в 2015-2016 учебном году по физике</t>
  </si>
  <si>
    <t>Итоговый протокол муниципального этапа этапа всероссийской олимпиады школьников в 2015-2016 учебном году по физике</t>
  </si>
  <si>
    <t>статус</t>
  </si>
  <si>
    <t>победитель</t>
  </si>
  <si>
    <t>участник</t>
  </si>
  <si>
    <t>Председатель оргкомитета:</t>
  </si>
  <si>
    <t>Власенко Е.Г.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</si>
</sst>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0.00;[Red]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3" fillId="0" borderId="0" xfId="53" applyFont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53" applyFont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0" xfId="53" applyFont="1" applyBorder="1" applyAlignment="1">
      <alignment horizontal="center" vertical="top" wrapText="1"/>
      <protection/>
    </xf>
    <xf numFmtId="0" fontId="6" fillId="0" borderId="10" xfId="0" applyFont="1" applyBorder="1" applyAlignment="1">
      <alignment horizontal="center" vertical="top" wrapText="1"/>
    </xf>
    <xf numFmtId="0" fontId="7" fillId="0" borderId="10" xfId="53" applyFont="1" applyBorder="1" applyAlignment="1">
      <alignment horizontal="center" vertical="top" wrapText="1"/>
      <protection/>
    </xf>
    <xf numFmtId="0" fontId="52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left" vertical="top" wrapText="1"/>
    </xf>
    <xf numFmtId="0" fontId="4" fillId="0" borderId="10" xfId="53" applyFont="1" applyBorder="1" applyAlignment="1">
      <alignment horizontal="left" vertical="top" wrapText="1"/>
      <protection/>
    </xf>
    <xf numFmtId="14" fontId="4" fillId="0" borderId="10" xfId="53" applyNumberFormat="1" applyFont="1" applyBorder="1" applyAlignment="1">
      <alignment horizontal="left" vertical="top" wrapText="1"/>
      <protection/>
    </xf>
    <xf numFmtId="14" fontId="53" fillId="0" borderId="10" xfId="0" applyNumberFormat="1" applyFont="1" applyBorder="1" applyAlignment="1">
      <alignment horizontal="left" vertical="top" wrapText="1"/>
    </xf>
    <xf numFmtId="0" fontId="3" fillId="0" borderId="10" xfId="53" applyFont="1" applyBorder="1" applyAlignment="1">
      <alignment horizontal="center" vertical="top" wrapText="1"/>
      <protection/>
    </xf>
    <xf numFmtId="14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14" fontId="53" fillId="0" borderId="10" xfId="0" applyNumberFormat="1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horizontal="left" vertical="top"/>
    </xf>
    <xf numFmtId="14" fontId="53" fillId="0" borderId="10" xfId="0" applyNumberFormat="1" applyFont="1" applyBorder="1" applyAlignment="1">
      <alignment horizontal="left" vertical="top"/>
    </xf>
    <xf numFmtId="0" fontId="53" fillId="0" borderId="10" xfId="0" applyFont="1" applyBorder="1" applyAlignment="1">
      <alignment vertical="top" wrapText="1"/>
    </xf>
    <xf numFmtId="0" fontId="53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14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14" fontId="54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14" fontId="4" fillId="0" borderId="10" xfId="0" applyNumberFormat="1" applyFont="1" applyBorder="1" applyAlignment="1">
      <alignment horizontal="left" vertical="top"/>
    </xf>
    <xf numFmtId="0" fontId="4" fillId="0" borderId="12" xfId="53" applyFont="1" applyBorder="1" applyAlignment="1">
      <alignment horizontal="left" vertical="top" wrapText="1"/>
      <protection/>
    </xf>
    <xf numFmtId="0" fontId="4" fillId="0" borderId="12" xfId="53" applyFont="1" applyBorder="1" applyAlignment="1">
      <alignment horizontal="center" vertical="top" wrapText="1"/>
      <protection/>
    </xf>
    <xf numFmtId="0" fontId="4" fillId="0" borderId="11" xfId="0" applyFont="1" applyBorder="1" applyAlignment="1">
      <alignment horizontal="center" vertical="top"/>
    </xf>
    <xf numFmtId="169" fontId="4" fillId="0" borderId="10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" fontId="4" fillId="0" borderId="10" xfId="53" applyNumberFormat="1" applyFont="1" applyBorder="1" applyAlignment="1">
      <alignment horizontal="center" vertical="top" wrapText="1"/>
      <protection/>
    </xf>
    <xf numFmtId="0" fontId="9" fillId="0" borderId="10" xfId="0" applyFont="1" applyBorder="1" applyAlignment="1">
      <alignment horizontal="left" vertical="top" wrapText="1"/>
    </xf>
    <xf numFmtId="0" fontId="4" fillId="0" borderId="10" xfId="53" applyFont="1" applyBorder="1" applyAlignment="1">
      <alignment horizontal="left" vertical="top" shrinkToFit="1"/>
      <protection/>
    </xf>
    <xf numFmtId="0" fontId="55" fillId="0" borderId="1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56" fillId="0" borderId="10" xfId="0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/>
    </xf>
    <xf numFmtId="0" fontId="52" fillId="0" borderId="13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left" vertical="top"/>
    </xf>
    <xf numFmtId="0" fontId="57" fillId="0" borderId="10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center" vertical="top"/>
    </xf>
    <xf numFmtId="0" fontId="5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53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4" fillId="0" borderId="11" xfId="53" applyFont="1" applyBorder="1" applyAlignment="1">
      <alignment horizontal="left" vertical="top" wrapText="1"/>
      <protection/>
    </xf>
    <xf numFmtId="14" fontId="53" fillId="0" borderId="12" xfId="0" applyNumberFormat="1" applyFont="1" applyBorder="1" applyAlignment="1">
      <alignment horizontal="left" vertical="top"/>
    </xf>
    <xf numFmtId="0" fontId="6" fillId="0" borderId="12" xfId="0" applyFont="1" applyBorder="1" applyAlignment="1">
      <alignment horizontal="left" vertical="top" wrapText="1"/>
    </xf>
    <xf numFmtId="0" fontId="53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4" fillId="0" borderId="12" xfId="53" applyFont="1" applyBorder="1" applyAlignment="1">
      <alignment horizontal="center" vertical="center" wrapText="1"/>
      <protection/>
    </xf>
    <xf numFmtId="14" fontId="4" fillId="0" borderId="11" xfId="53" applyNumberFormat="1" applyFont="1" applyBorder="1" applyAlignment="1">
      <alignment horizontal="left" vertical="top" wrapText="1"/>
      <protection/>
    </xf>
    <xf numFmtId="0" fontId="6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53" fillId="0" borderId="12" xfId="0" applyFont="1" applyBorder="1" applyAlignment="1">
      <alignment horizontal="left" vertical="top" wrapText="1"/>
    </xf>
    <xf numFmtId="0" fontId="56" fillId="0" borderId="10" xfId="0" applyFont="1" applyBorder="1" applyAlignment="1">
      <alignment vertical="top"/>
    </xf>
    <xf numFmtId="0" fontId="56" fillId="0" borderId="0" xfId="0" applyFont="1" applyAlignment="1">
      <alignment horizontal="left" vertical="top"/>
    </xf>
    <xf numFmtId="0" fontId="57" fillId="0" borderId="10" xfId="0" applyFont="1" applyBorder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3" fillId="0" borderId="0" xfId="53" applyFont="1" applyAlignment="1">
      <alignment horizontal="center" vertical="center" wrapText="1"/>
      <protection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" fillId="0" borderId="0" xfId="53" applyFont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5" fillId="0" borderId="0" xfId="0" applyFont="1" applyAlignment="1">
      <alignment vertical="center" wrapText="1"/>
    </xf>
    <xf numFmtId="0" fontId="58" fillId="0" borderId="10" xfId="0" applyFont="1" applyBorder="1" applyAlignment="1">
      <alignment horizontal="center" vertical="top"/>
    </xf>
    <xf numFmtId="0" fontId="58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left" vertical="top"/>
    </xf>
    <xf numFmtId="0" fontId="55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14" fontId="53" fillId="0" borderId="11" xfId="0" applyNumberFormat="1" applyFont="1" applyBorder="1" applyAlignment="1">
      <alignment horizontal="left" vertical="top"/>
    </xf>
    <xf numFmtId="0" fontId="53" fillId="0" borderId="11" xfId="0" applyFont="1" applyBorder="1" applyAlignment="1">
      <alignment horizontal="left" vertical="top"/>
    </xf>
    <xf numFmtId="0" fontId="5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top" wrapText="1"/>
    </xf>
    <xf numFmtId="0" fontId="3" fillId="0" borderId="10" xfId="53" applyFont="1" applyBorder="1" applyAlignment="1">
      <alignment horizontal="left" vertical="top" wrapText="1"/>
      <protection/>
    </xf>
    <xf numFmtId="0" fontId="55" fillId="0" borderId="10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20</xdr:row>
      <xdr:rowOff>0</xdr:rowOff>
    </xdr:from>
    <xdr:to>
      <xdr:col>5</xdr:col>
      <xdr:colOff>514350</xdr:colOff>
      <xdr:row>25</xdr:row>
      <xdr:rowOff>142875</xdr:rowOff>
    </xdr:to>
    <xdr:pic>
      <xdr:nvPicPr>
        <xdr:cNvPr id="1" name="Рисунок 1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15763875"/>
          <a:ext cx="138112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21</xdr:row>
      <xdr:rowOff>257175</xdr:rowOff>
    </xdr:from>
    <xdr:to>
      <xdr:col>5</xdr:col>
      <xdr:colOff>514350</xdr:colOff>
      <xdr:row>27</xdr:row>
      <xdr:rowOff>95250</xdr:rowOff>
    </xdr:to>
    <xdr:pic>
      <xdr:nvPicPr>
        <xdr:cNvPr id="1" name="Рисунок 1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087850"/>
          <a:ext cx="13716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1104900</xdr:colOff>
      <xdr:row>24</xdr:row>
      <xdr:rowOff>47625</xdr:rowOff>
    </xdr:from>
    <xdr:to>
      <xdr:col>5</xdr:col>
      <xdr:colOff>419100</xdr:colOff>
      <xdr:row>29</xdr:row>
      <xdr:rowOff>171450</xdr:rowOff>
    </xdr:to>
    <xdr:pic>
      <xdr:nvPicPr>
        <xdr:cNvPr id="1" name="Рисунок 1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7792700"/>
          <a:ext cx="14573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16</xdr:row>
      <xdr:rowOff>38100</xdr:rowOff>
    </xdr:from>
    <xdr:to>
      <xdr:col>5</xdr:col>
      <xdr:colOff>590550</xdr:colOff>
      <xdr:row>21</xdr:row>
      <xdr:rowOff>200025</xdr:rowOff>
    </xdr:to>
    <xdr:pic>
      <xdr:nvPicPr>
        <xdr:cNvPr id="1" name="Рисунок 1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9058275"/>
          <a:ext cx="14287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25</xdr:row>
      <xdr:rowOff>0</xdr:rowOff>
    </xdr:from>
    <xdr:to>
      <xdr:col>5</xdr:col>
      <xdr:colOff>514350</xdr:colOff>
      <xdr:row>30</xdr:row>
      <xdr:rowOff>142875</xdr:rowOff>
    </xdr:to>
    <xdr:pic>
      <xdr:nvPicPr>
        <xdr:cNvPr id="1" name="Рисунок 1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7459325"/>
          <a:ext cx="13716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1104900</xdr:colOff>
      <xdr:row>23</xdr:row>
      <xdr:rowOff>314325</xdr:rowOff>
    </xdr:from>
    <xdr:to>
      <xdr:col>5</xdr:col>
      <xdr:colOff>142875</xdr:colOff>
      <xdr:row>26</xdr:row>
      <xdr:rowOff>47625</xdr:rowOff>
    </xdr:to>
    <xdr:pic>
      <xdr:nvPicPr>
        <xdr:cNvPr id="2" name="Рисунок 3" descr="Подпись Власенко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17202150"/>
          <a:ext cx="1000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5"/>
  <sheetViews>
    <sheetView view="pageBreakPreview" zoomScale="60" zoomScaleNormal="85" zoomScalePageLayoutView="0" workbookViewId="0" topLeftCell="A1">
      <selection activeCell="B20" sqref="B20:F20"/>
    </sheetView>
  </sheetViews>
  <sheetFormatPr defaultColWidth="9.140625" defaultRowHeight="15"/>
  <cols>
    <col min="1" max="1" width="7.28125" style="9" customWidth="1"/>
    <col min="2" max="2" width="15.7109375" style="9" customWidth="1"/>
    <col min="3" max="3" width="13.7109375" style="9" customWidth="1"/>
    <col min="4" max="4" width="17.28125" style="9" customWidth="1"/>
    <col min="5" max="5" width="13.00390625" style="9" customWidth="1"/>
    <col min="6" max="6" width="43.421875" style="9" customWidth="1"/>
    <col min="7" max="7" width="7.7109375" style="9" customWidth="1"/>
    <col min="8" max="8" width="12.8515625" style="9" customWidth="1"/>
    <col min="9" max="9" width="12.7109375" style="9" customWidth="1"/>
    <col min="10" max="10" width="17.140625" style="9" customWidth="1"/>
    <col min="11" max="11" width="9.8515625" style="3" customWidth="1"/>
    <col min="12" max="12" width="7.421875" style="9" customWidth="1"/>
    <col min="16" max="16" width="11.57421875" style="0" customWidth="1"/>
  </cols>
  <sheetData>
    <row r="1" ht="2.25" customHeight="1"/>
    <row r="2" spans="2:11" ht="24.75" customHeight="1">
      <c r="B2" s="90" t="s">
        <v>274</v>
      </c>
      <c r="C2" s="91"/>
      <c r="D2" s="91"/>
      <c r="E2" s="91"/>
      <c r="F2" s="92"/>
      <c r="G2" s="92"/>
      <c r="H2" s="92"/>
      <c r="I2" s="92"/>
      <c r="J2" s="92"/>
      <c r="K2" s="92"/>
    </row>
    <row r="3" spans="2:10" ht="15.75" hidden="1">
      <c r="B3" s="93"/>
      <c r="C3" s="94"/>
      <c r="D3" s="94"/>
      <c r="E3" s="94"/>
      <c r="F3" s="1"/>
      <c r="G3" s="1"/>
      <c r="H3" s="1"/>
      <c r="I3" s="1"/>
      <c r="J3" s="1"/>
    </row>
    <row r="4" spans="2:10" ht="15.75">
      <c r="B4" s="93" t="s">
        <v>200</v>
      </c>
      <c r="C4" s="94"/>
      <c r="D4" s="1"/>
      <c r="E4" s="1"/>
      <c r="F4" s="1"/>
      <c r="G4" s="1"/>
      <c r="H4" s="1"/>
      <c r="I4" s="1"/>
      <c r="J4" s="1"/>
    </row>
    <row r="5" spans="2:5" ht="27.75" customHeight="1">
      <c r="B5" s="6" t="s">
        <v>8</v>
      </c>
      <c r="C5" s="9">
        <v>39</v>
      </c>
      <c r="D5" s="1"/>
      <c r="E5" s="1"/>
    </row>
    <row r="6" spans="1:16" ht="42.75">
      <c r="A6" s="12" t="s">
        <v>92</v>
      </c>
      <c r="B6" s="12" t="s">
        <v>0</v>
      </c>
      <c r="C6" s="12" t="s">
        <v>1</v>
      </c>
      <c r="D6" s="12" t="s">
        <v>2</v>
      </c>
      <c r="E6" s="12" t="s">
        <v>3</v>
      </c>
      <c r="F6" s="12" t="s">
        <v>4</v>
      </c>
      <c r="G6" s="12" t="s">
        <v>5</v>
      </c>
      <c r="H6" s="12" t="s">
        <v>0</v>
      </c>
      <c r="I6" s="12" t="s">
        <v>1</v>
      </c>
      <c r="J6" s="12" t="s">
        <v>7</v>
      </c>
      <c r="K6" s="12" t="s">
        <v>209</v>
      </c>
      <c r="L6" s="12" t="s">
        <v>213</v>
      </c>
      <c r="M6" s="57" t="s">
        <v>210</v>
      </c>
      <c r="N6" s="57" t="s">
        <v>211</v>
      </c>
      <c r="O6" s="58" t="s">
        <v>214</v>
      </c>
      <c r="P6" s="86" t="s">
        <v>277</v>
      </c>
    </row>
    <row r="7" spans="1:16" ht="86.25" customHeight="1">
      <c r="A7" s="22" t="s">
        <v>239</v>
      </c>
      <c r="B7" s="36" t="s">
        <v>102</v>
      </c>
      <c r="C7" s="36" t="s">
        <v>57</v>
      </c>
      <c r="D7" s="36" t="s">
        <v>14</v>
      </c>
      <c r="E7" s="37">
        <v>37362</v>
      </c>
      <c r="F7" s="31" t="s">
        <v>103</v>
      </c>
      <c r="G7" s="36">
        <v>7</v>
      </c>
      <c r="H7" s="31" t="s">
        <v>58</v>
      </c>
      <c r="I7" s="31" t="s">
        <v>38</v>
      </c>
      <c r="J7" s="31" t="s">
        <v>39</v>
      </c>
      <c r="K7" s="64">
        <v>9</v>
      </c>
      <c r="L7" s="70">
        <v>2</v>
      </c>
      <c r="M7" s="66">
        <v>8</v>
      </c>
      <c r="N7" s="66">
        <v>5</v>
      </c>
      <c r="O7" s="78">
        <f aca="true" t="shared" si="0" ref="O7:O18">SUM(K7:N7)</f>
        <v>24</v>
      </c>
      <c r="P7" s="86" t="s">
        <v>278</v>
      </c>
    </row>
    <row r="8" spans="1:16" ht="84.75" customHeight="1">
      <c r="A8" s="22" t="s">
        <v>230</v>
      </c>
      <c r="B8" s="7" t="s">
        <v>96</v>
      </c>
      <c r="C8" s="7" t="s">
        <v>97</v>
      </c>
      <c r="D8" s="7" t="s">
        <v>17</v>
      </c>
      <c r="E8" s="32">
        <v>37472</v>
      </c>
      <c r="F8" s="15" t="s">
        <v>79</v>
      </c>
      <c r="G8" s="31">
        <v>7</v>
      </c>
      <c r="H8" s="31" t="s">
        <v>37</v>
      </c>
      <c r="I8" s="7" t="s">
        <v>43</v>
      </c>
      <c r="J8" s="7" t="s">
        <v>18</v>
      </c>
      <c r="K8" s="61">
        <v>9</v>
      </c>
      <c r="L8" s="66">
        <v>0</v>
      </c>
      <c r="M8" s="66">
        <v>10</v>
      </c>
      <c r="N8" s="66">
        <v>0</v>
      </c>
      <c r="O8" s="78">
        <f t="shared" si="0"/>
        <v>19</v>
      </c>
      <c r="P8" s="84" t="s">
        <v>279</v>
      </c>
    </row>
    <row r="9" spans="1:16" ht="85.5" customHeight="1">
      <c r="A9" s="22" t="s">
        <v>237</v>
      </c>
      <c r="B9" s="7" t="s">
        <v>100</v>
      </c>
      <c r="C9" s="7" t="s">
        <v>35</v>
      </c>
      <c r="D9" s="7" t="s">
        <v>36</v>
      </c>
      <c r="E9" s="19">
        <v>37693</v>
      </c>
      <c r="F9" s="15" t="s">
        <v>101</v>
      </c>
      <c r="G9" s="15">
        <v>7</v>
      </c>
      <c r="H9" s="25" t="s">
        <v>11</v>
      </c>
      <c r="I9" s="25" t="s">
        <v>12</v>
      </c>
      <c r="J9" s="25" t="s">
        <v>18</v>
      </c>
      <c r="K9" s="64">
        <v>5</v>
      </c>
      <c r="L9" s="64">
        <v>1</v>
      </c>
      <c r="M9" s="66">
        <v>6</v>
      </c>
      <c r="N9" s="66">
        <v>0</v>
      </c>
      <c r="O9" s="78">
        <f t="shared" si="0"/>
        <v>12</v>
      </c>
      <c r="P9" s="84" t="s">
        <v>279</v>
      </c>
    </row>
    <row r="10" spans="1:16" ht="89.25" customHeight="1">
      <c r="A10" s="22" t="s">
        <v>234</v>
      </c>
      <c r="B10" s="36" t="s">
        <v>25</v>
      </c>
      <c r="C10" s="36" t="s">
        <v>23</v>
      </c>
      <c r="D10" s="36" t="s">
        <v>88</v>
      </c>
      <c r="E10" s="37">
        <v>37469</v>
      </c>
      <c r="F10" s="31" t="s">
        <v>106</v>
      </c>
      <c r="G10" s="36">
        <v>7</v>
      </c>
      <c r="H10" s="31" t="s">
        <v>51</v>
      </c>
      <c r="I10" s="31" t="s">
        <v>38</v>
      </c>
      <c r="J10" s="31" t="s">
        <v>49</v>
      </c>
      <c r="K10" s="79">
        <v>2</v>
      </c>
      <c r="L10" s="64">
        <v>0</v>
      </c>
      <c r="M10" s="66">
        <v>8</v>
      </c>
      <c r="N10" s="66">
        <v>0</v>
      </c>
      <c r="O10" s="78">
        <f t="shared" si="0"/>
        <v>10</v>
      </c>
      <c r="P10" s="84" t="s">
        <v>279</v>
      </c>
    </row>
    <row r="11" spans="1:16" ht="87.75" customHeight="1">
      <c r="A11" s="22" t="s">
        <v>238</v>
      </c>
      <c r="B11" s="17" t="s">
        <v>98</v>
      </c>
      <c r="C11" s="17" t="s">
        <v>99</v>
      </c>
      <c r="D11" s="17" t="s">
        <v>82</v>
      </c>
      <c r="E11" s="18">
        <v>37576</v>
      </c>
      <c r="F11" s="13" t="s">
        <v>62</v>
      </c>
      <c r="G11" s="17">
        <v>7</v>
      </c>
      <c r="H11" s="17" t="s">
        <v>11</v>
      </c>
      <c r="I11" s="17" t="s">
        <v>12</v>
      </c>
      <c r="J11" s="17" t="s">
        <v>13</v>
      </c>
      <c r="K11" s="62">
        <v>2</v>
      </c>
      <c r="L11" s="79">
        <v>4</v>
      </c>
      <c r="M11" s="66">
        <v>1</v>
      </c>
      <c r="N11" s="66">
        <v>2</v>
      </c>
      <c r="O11" s="78">
        <f t="shared" si="0"/>
        <v>9</v>
      </c>
      <c r="P11" s="84" t="s">
        <v>279</v>
      </c>
    </row>
    <row r="12" spans="1:16" ht="87" customHeight="1">
      <c r="A12" s="22" t="s">
        <v>228</v>
      </c>
      <c r="B12" s="25" t="s">
        <v>93</v>
      </c>
      <c r="C12" s="25" t="s">
        <v>94</v>
      </c>
      <c r="D12" s="25" t="s">
        <v>34</v>
      </c>
      <c r="E12" s="26">
        <v>37721</v>
      </c>
      <c r="F12" s="19" t="s">
        <v>64</v>
      </c>
      <c r="G12" s="25">
        <v>7</v>
      </c>
      <c r="H12" s="25" t="s">
        <v>58</v>
      </c>
      <c r="I12" s="25" t="s">
        <v>38</v>
      </c>
      <c r="J12" s="25" t="s">
        <v>95</v>
      </c>
      <c r="K12" s="67">
        <v>0</v>
      </c>
      <c r="L12" s="72">
        <v>1</v>
      </c>
      <c r="M12" s="66">
        <v>0</v>
      </c>
      <c r="N12" s="66">
        <v>2</v>
      </c>
      <c r="O12" s="78">
        <f t="shared" si="0"/>
        <v>3</v>
      </c>
      <c r="P12" s="84" t="s">
        <v>279</v>
      </c>
    </row>
    <row r="13" spans="1:16" ht="82.5" customHeight="1">
      <c r="A13" s="25" t="s">
        <v>236</v>
      </c>
      <c r="B13" s="25" t="s">
        <v>113</v>
      </c>
      <c r="C13" s="25" t="s">
        <v>20</v>
      </c>
      <c r="D13" s="25" t="s">
        <v>114</v>
      </c>
      <c r="E13" s="26">
        <v>37406</v>
      </c>
      <c r="F13" s="15" t="s">
        <v>115</v>
      </c>
      <c r="G13" s="25">
        <v>7</v>
      </c>
      <c r="H13" s="31" t="s">
        <v>87</v>
      </c>
      <c r="I13" s="31" t="s">
        <v>81</v>
      </c>
      <c r="J13" s="31" t="s">
        <v>31</v>
      </c>
      <c r="K13" s="61">
        <v>2</v>
      </c>
      <c r="L13" s="61">
        <v>1</v>
      </c>
      <c r="M13" s="66">
        <v>0</v>
      </c>
      <c r="N13" s="66">
        <v>0</v>
      </c>
      <c r="O13" s="78">
        <f t="shared" si="0"/>
        <v>3</v>
      </c>
      <c r="P13" s="84" t="s">
        <v>279</v>
      </c>
    </row>
    <row r="14" spans="1:16" ht="91.5" customHeight="1">
      <c r="A14" s="25" t="s">
        <v>235</v>
      </c>
      <c r="B14" s="36" t="s">
        <v>107</v>
      </c>
      <c r="C14" s="36" t="s">
        <v>44</v>
      </c>
      <c r="D14" s="36" t="s">
        <v>36</v>
      </c>
      <c r="E14" s="37">
        <v>37631</v>
      </c>
      <c r="F14" s="32" t="s">
        <v>108</v>
      </c>
      <c r="G14" s="36">
        <v>7</v>
      </c>
      <c r="H14" s="36" t="s">
        <v>68</v>
      </c>
      <c r="I14" s="36" t="s">
        <v>69</v>
      </c>
      <c r="J14" s="36" t="s">
        <v>109</v>
      </c>
      <c r="K14" s="65">
        <v>0</v>
      </c>
      <c r="L14" s="71">
        <v>2</v>
      </c>
      <c r="M14" s="66">
        <v>0</v>
      </c>
      <c r="N14" s="66">
        <v>1</v>
      </c>
      <c r="O14" s="78">
        <f t="shared" si="0"/>
        <v>3</v>
      </c>
      <c r="P14" s="84" t="s">
        <v>279</v>
      </c>
    </row>
    <row r="15" spans="1:16" ht="90" customHeight="1">
      <c r="A15" s="25" t="s">
        <v>233</v>
      </c>
      <c r="B15" s="7" t="s">
        <v>104</v>
      </c>
      <c r="C15" s="7" t="s">
        <v>43</v>
      </c>
      <c r="D15" s="7" t="s">
        <v>76</v>
      </c>
      <c r="E15" s="19">
        <v>37622</v>
      </c>
      <c r="F15" s="15" t="s">
        <v>105</v>
      </c>
      <c r="G15" s="15">
        <v>7</v>
      </c>
      <c r="H15" s="28" t="s">
        <v>37</v>
      </c>
      <c r="I15" s="73" t="s">
        <v>43</v>
      </c>
      <c r="J15" s="73" t="s">
        <v>18</v>
      </c>
      <c r="K15" s="69">
        <v>0</v>
      </c>
      <c r="L15" s="68">
        <v>1</v>
      </c>
      <c r="M15" s="66">
        <v>1</v>
      </c>
      <c r="N15" s="66">
        <v>0</v>
      </c>
      <c r="O15" s="78">
        <f t="shared" si="0"/>
        <v>2</v>
      </c>
      <c r="P15" s="84" t="s">
        <v>279</v>
      </c>
    </row>
    <row r="16" spans="1:16" ht="84.75" customHeight="1">
      <c r="A16" s="25" t="s">
        <v>229</v>
      </c>
      <c r="B16" s="25" t="s">
        <v>110</v>
      </c>
      <c r="C16" s="25" t="s">
        <v>111</v>
      </c>
      <c r="D16" s="25" t="s">
        <v>88</v>
      </c>
      <c r="E16" s="26">
        <v>37523</v>
      </c>
      <c r="F16" s="13" t="s">
        <v>112</v>
      </c>
      <c r="G16" s="25">
        <v>7</v>
      </c>
      <c r="H16" s="15" t="s">
        <v>37</v>
      </c>
      <c r="I16" s="15" t="s">
        <v>38</v>
      </c>
      <c r="J16" s="15" t="s">
        <v>39</v>
      </c>
      <c r="K16" s="62">
        <v>0</v>
      </c>
      <c r="L16" s="62">
        <v>2</v>
      </c>
      <c r="M16" s="66">
        <v>0</v>
      </c>
      <c r="N16" s="66">
        <v>0</v>
      </c>
      <c r="O16" s="78">
        <f t="shared" si="0"/>
        <v>2</v>
      </c>
      <c r="P16" s="84" t="s">
        <v>279</v>
      </c>
    </row>
    <row r="17" spans="1:16" ht="108.75" customHeight="1">
      <c r="A17" s="47" t="s">
        <v>232</v>
      </c>
      <c r="B17" s="7" t="s">
        <v>178</v>
      </c>
      <c r="C17" s="7" t="s">
        <v>42</v>
      </c>
      <c r="D17" s="7" t="s">
        <v>31</v>
      </c>
      <c r="E17" s="19">
        <v>37572</v>
      </c>
      <c r="F17" s="15" t="s">
        <v>105</v>
      </c>
      <c r="G17" s="25">
        <v>7</v>
      </c>
      <c r="H17" s="31" t="s">
        <v>37</v>
      </c>
      <c r="I17" s="7" t="s">
        <v>43</v>
      </c>
      <c r="J17" s="7" t="s">
        <v>18</v>
      </c>
      <c r="K17" s="61">
        <v>0</v>
      </c>
      <c r="L17" s="66">
        <v>0</v>
      </c>
      <c r="M17" s="66">
        <v>1</v>
      </c>
      <c r="N17" s="66">
        <v>0</v>
      </c>
      <c r="O17" s="78">
        <f t="shared" si="0"/>
        <v>1</v>
      </c>
      <c r="P17" s="84" t="s">
        <v>279</v>
      </c>
    </row>
    <row r="18" spans="1:16" ht="87" customHeight="1">
      <c r="A18" s="25" t="s">
        <v>231</v>
      </c>
      <c r="B18" s="17" t="s">
        <v>116</v>
      </c>
      <c r="C18" s="17" t="s">
        <v>117</v>
      </c>
      <c r="D18" s="46" t="s">
        <v>118</v>
      </c>
      <c r="E18" s="18">
        <v>37566</v>
      </c>
      <c r="F18" s="17" t="s">
        <v>119</v>
      </c>
      <c r="G18" s="47">
        <v>7</v>
      </c>
      <c r="H18" s="17" t="s">
        <v>83</v>
      </c>
      <c r="I18" s="17" t="s">
        <v>38</v>
      </c>
      <c r="J18" s="46" t="s">
        <v>49</v>
      </c>
      <c r="K18" s="61">
        <v>0</v>
      </c>
      <c r="L18" s="62">
        <v>0</v>
      </c>
      <c r="M18" s="66">
        <v>0</v>
      </c>
      <c r="N18" s="66">
        <v>0</v>
      </c>
      <c r="O18" s="78">
        <f t="shared" si="0"/>
        <v>0</v>
      </c>
      <c r="P18" s="84" t="s">
        <v>279</v>
      </c>
    </row>
    <row r="19" spans="1:2" ht="31.5" customHeight="1">
      <c r="A19" s="4"/>
      <c r="B19" s="43"/>
    </row>
    <row r="20" spans="1:12" ht="31.5" customHeight="1">
      <c r="A20" s="4"/>
      <c r="B20" s="43"/>
      <c r="C20" s="87"/>
      <c r="D20" s="88"/>
      <c r="E20" s="88"/>
      <c r="F20" s="87"/>
      <c r="G20" s="43"/>
      <c r="H20" s="43"/>
      <c r="I20" s="43"/>
      <c r="J20" s="43"/>
      <c r="L20" s="43"/>
    </row>
    <row r="21" spans="1:6" ht="25.5" customHeight="1">
      <c r="A21" s="4"/>
      <c r="B21" s="95" t="s">
        <v>201</v>
      </c>
      <c r="C21" s="95"/>
      <c r="D21" s="95"/>
      <c r="E21" s="54"/>
      <c r="F21" s="54" t="s">
        <v>207</v>
      </c>
    </row>
    <row r="22" spans="2:6" ht="31.5" customHeight="1">
      <c r="B22" s="54"/>
      <c r="C22" s="54" t="s">
        <v>202</v>
      </c>
      <c r="D22" s="54"/>
      <c r="E22" s="54"/>
      <c r="F22" s="54" t="s">
        <v>203</v>
      </c>
    </row>
    <row r="23" spans="2:6" ht="27.75" customHeight="1">
      <c r="B23" s="54"/>
      <c r="C23" s="54"/>
      <c r="D23" s="54"/>
      <c r="E23" s="54"/>
      <c r="F23" s="54" t="s">
        <v>204</v>
      </c>
    </row>
    <row r="24" spans="2:6" ht="30" customHeight="1">
      <c r="B24" s="54"/>
      <c r="C24" s="54"/>
      <c r="D24" s="54"/>
      <c r="E24" s="54"/>
      <c r="F24" s="54" t="s">
        <v>205</v>
      </c>
    </row>
    <row r="25" spans="2:6" ht="22.5" customHeight="1">
      <c r="B25" s="54"/>
      <c r="C25" s="54"/>
      <c r="D25" s="54"/>
      <c r="E25" s="54"/>
      <c r="F25" s="54" t="s">
        <v>206</v>
      </c>
    </row>
    <row r="26" ht="22.5" customHeight="1"/>
    <row r="27" ht="25.5" customHeight="1"/>
    <row r="28" ht="21.75" customHeight="1"/>
  </sheetData>
  <sheetProtection/>
  <autoFilter ref="A6:O18">
    <sortState ref="A7:O25">
      <sortCondition descending="1" sortBy="value" ref="O7:O25"/>
    </sortState>
  </autoFilter>
  <mergeCells count="4">
    <mergeCell ref="B2:K2"/>
    <mergeCell ref="B3:E3"/>
    <mergeCell ref="B4:C4"/>
    <mergeCell ref="B21:D21"/>
  </mergeCells>
  <printOptions/>
  <pageMargins left="0.4724409448818898" right="0.15748031496062992" top="0.1968503937007874" bottom="0.1968503937007874" header="0.31496062992125984" footer="0.15748031496062992"/>
  <pageSetup fitToHeight="4" horizontalDpi="180" verticalDpi="18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4"/>
  <sheetViews>
    <sheetView view="pageBreakPreview" zoomScale="60" zoomScaleNormal="59" zoomScalePageLayoutView="0" workbookViewId="0" topLeftCell="A1">
      <selection activeCell="A2" sqref="A2"/>
    </sheetView>
  </sheetViews>
  <sheetFormatPr defaultColWidth="9.140625" defaultRowHeight="15"/>
  <cols>
    <col min="1" max="1" width="9.140625" style="96" customWidth="1"/>
    <col min="2" max="2" width="14.00390625" style="96" customWidth="1"/>
    <col min="3" max="3" width="13.00390625" style="96" customWidth="1"/>
    <col min="4" max="4" width="17.00390625" style="96" customWidth="1"/>
    <col min="5" max="5" width="12.8515625" style="96" customWidth="1"/>
    <col min="6" max="6" width="39.57421875" style="96" customWidth="1"/>
    <col min="7" max="7" width="9.8515625" style="96" customWidth="1"/>
    <col min="8" max="8" width="16.421875" style="96" customWidth="1"/>
    <col min="9" max="9" width="12.7109375" style="96" customWidth="1"/>
    <col min="10" max="10" width="16.57421875" style="96" customWidth="1"/>
    <col min="11" max="11" width="12.421875" style="97" customWidth="1"/>
    <col min="12" max="12" width="12.140625" style="96" customWidth="1"/>
    <col min="13" max="14" width="9.140625" style="98" customWidth="1"/>
    <col min="15" max="15" width="13.00390625" style="98" customWidth="1"/>
    <col min="16" max="16" width="11.28125" style="98" customWidth="1"/>
    <col min="17" max="16384" width="9.140625" style="98" customWidth="1"/>
  </cols>
  <sheetData>
    <row r="1" ht="4.5" customHeight="1"/>
    <row r="2" spans="2:11" ht="15" customHeight="1">
      <c r="B2" s="90" t="s">
        <v>275</v>
      </c>
      <c r="C2" s="99"/>
      <c r="D2" s="99"/>
      <c r="E2" s="99"/>
      <c r="F2" s="100"/>
      <c r="G2" s="100"/>
      <c r="H2" s="100"/>
      <c r="I2" s="100"/>
      <c r="J2" s="100"/>
      <c r="K2" s="100"/>
    </row>
    <row r="3" spans="2:10" ht="23.25" customHeight="1">
      <c r="B3" s="93"/>
      <c r="C3" s="101"/>
      <c r="D3" s="101"/>
      <c r="E3" s="101"/>
      <c r="F3" s="1"/>
      <c r="G3" s="1"/>
      <c r="H3" s="1"/>
      <c r="I3" s="1"/>
      <c r="J3" s="1"/>
    </row>
    <row r="4" spans="2:10" ht="15.75">
      <c r="B4" s="6" t="s">
        <v>150</v>
      </c>
      <c r="C4" s="1"/>
      <c r="D4" s="1"/>
      <c r="E4" s="1"/>
      <c r="F4" s="1"/>
      <c r="G4" s="1"/>
      <c r="H4" s="1"/>
      <c r="I4" s="1"/>
      <c r="J4" s="1"/>
    </row>
    <row r="5" spans="2:5" ht="27" customHeight="1">
      <c r="B5" s="6" t="s">
        <v>8</v>
      </c>
      <c r="C5" s="96">
        <v>40</v>
      </c>
      <c r="D5" s="1"/>
      <c r="E5" s="1"/>
    </row>
    <row r="6" spans="1:16" ht="52.5" customHeight="1">
      <c r="A6" s="20" t="s">
        <v>92</v>
      </c>
      <c r="B6" s="20" t="s">
        <v>0</v>
      </c>
      <c r="C6" s="20" t="s">
        <v>1</v>
      </c>
      <c r="D6" s="20" t="s">
        <v>2</v>
      </c>
      <c r="E6" s="20" t="s">
        <v>3</v>
      </c>
      <c r="F6" s="20" t="s">
        <v>4</v>
      </c>
      <c r="G6" s="20" t="s">
        <v>5</v>
      </c>
      <c r="H6" s="20" t="s">
        <v>0</v>
      </c>
      <c r="I6" s="20" t="s">
        <v>1</v>
      </c>
      <c r="J6" s="20" t="s">
        <v>7</v>
      </c>
      <c r="K6" s="20" t="s">
        <v>209</v>
      </c>
      <c r="L6" s="20" t="s">
        <v>213</v>
      </c>
      <c r="M6" s="102" t="s">
        <v>210</v>
      </c>
      <c r="N6" s="102" t="s">
        <v>211</v>
      </c>
      <c r="O6" s="103" t="s">
        <v>214</v>
      </c>
      <c r="P6" s="104" t="s">
        <v>277</v>
      </c>
    </row>
    <row r="7" spans="1:16" ht="78.75" customHeight="1">
      <c r="A7" s="105" t="s">
        <v>227</v>
      </c>
      <c r="B7" s="17" t="s">
        <v>131</v>
      </c>
      <c r="C7" s="17" t="s">
        <v>132</v>
      </c>
      <c r="D7" s="17" t="s">
        <v>14</v>
      </c>
      <c r="E7" s="18">
        <v>37122</v>
      </c>
      <c r="F7" s="13" t="s">
        <v>62</v>
      </c>
      <c r="G7" s="25">
        <v>8</v>
      </c>
      <c r="H7" s="17" t="s">
        <v>11</v>
      </c>
      <c r="I7" s="17" t="s">
        <v>12</v>
      </c>
      <c r="J7" s="17" t="s">
        <v>18</v>
      </c>
      <c r="K7" s="24">
        <v>9</v>
      </c>
      <c r="L7" s="24">
        <v>3</v>
      </c>
      <c r="M7" s="24">
        <v>4</v>
      </c>
      <c r="N7" s="24">
        <v>2</v>
      </c>
      <c r="O7" s="24">
        <v>18</v>
      </c>
      <c r="P7" s="25" t="s">
        <v>279</v>
      </c>
    </row>
    <row r="8" spans="1:16" ht="77.25" customHeight="1">
      <c r="A8" s="8" t="s">
        <v>226</v>
      </c>
      <c r="B8" s="22" t="s">
        <v>129</v>
      </c>
      <c r="C8" s="22" t="s">
        <v>75</v>
      </c>
      <c r="D8" s="25" t="s">
        <v>70</v>
      </c>
      <c r="E8" s="26">
        <v>37235</v>
      </c>
      <c r="F8" s="13" t="s">
        <v>130</v>
      </c>
      <c r="G8" s="17">
        <v>8</v>
      </c>
      <c r="H8" s="22" t="s">
        <v>58</v>
      </c>
      <c r="I8" s="22" t="s">
        <v>38</v>
      </c>
      <c r="J8" s="22" t="s">
        <v>39</v>
      </c>
      <c r="K8" s="39">
        <v>2</v>
      </c>
      <c r="L8" s="39">
        <v>1</v>
      </c>
      <c r="M8" s="24">
        <v>1</v>
      </c>
      <c r="N8" s="24">
        <v>1</v>
      </c>
      <c r="O8" s="24">
        <v>5</v>
      </c>
      <c r="P8" s="25" t="s">
        <v>279</v>
      </c>
    </row>
    <row r="9" spans="1:16" ht="75" customHeight="1">
      <c r="A9" s="8" t="s">
        <v>224</v>
      </c>
      <c r="B9" s="36" t="s">
        <v>121</v>
      </c>
      <c r="C9" s="36" t="s">
        <v>122</v>
      </c>
      <c r="D9" s="36" t="s">
        <v>36</v>
      </c>
      <c r="E9" s="37">
        <v>37502</v>
      </c>
      <c r="F9" s="31" t="s">
        <v>74</v>
      </c>
      <c r="G9" s="48">
        <v>8</v>
      </c>
      <c r="H9" s="31" t="s">
        <v>87</v>
      </c>
      <c r="I9" s="31" t="s">
        <v>81</v>
      </c>
      <c r="J9" s="31" t="s">
        <v>31</v>
      </c>
      <c r="K9" s="10">
        <v>0</v>
      </c>
      <c r="L9" s="10">
        <v>3</v>
      </c>
      <c r="M9" s="24">
        <v>1</v>
      </c>
      <c r="N9" s="24">
        <v>0</v>
      </c>
      <c r="O9" s="24">
        <v>4</v>
      </c>
      <c r="P9" s="25" t="s">
        <v>279</v>
      </c>
    </row>
    <row r="10" spans="1:16" ht="77.25" customHeight="1">
      <c r="A10" s="8" t="s">
        <v>221</v>
      </c>
      <c r="B10" s="17" t="s">
        <v>15</v>
      </c>
      <c r="C10" s="17" t="s">
        <v>9</v>
      </c>
      <c r="D10" s="17" t="s">
        <v>14</v>
      </c>
      <c r="E10" s="18">
        <v>37037</v>
      </c>
      <c r="F10" s="13" t="s">
        <v>62</v>
      </c>
      <c r="G10" s="17">
        <v>8</v>
      </c>
      <c r="H10" s="17" t="s">
        <v>11</v>
      </c>
      <c r="I10" s="17" t="s">
        <v>12</v>
      </c>
      <c r="J10" s="17" t="s">
        <v>18</v>
      </c>
      <c r="K10" s="29">
        <v>0</v>
      </c>
      <c r="L10" s="29">
        <v>1</v>
      </c>
      <c r="M10" s="24">
        <v>2</v>
      </c>
      <c r="N10" s="24">
        <v>1</v>
      </c>
      <c r="O10" s="24">
        <v>4</v>
      </c>
      <c r="P10" s="25" t="s">
        <v>279</v>
      </c>
    </row>
    <row r="11" spans="1:16" ht="78.75" customHeight="1">
      <c r="A11" s="8" t="s">
        <v>223</v>
      </c>
      <c r="B11" s="7" t="s">
        <v>123</v>
      </c>
      <c r="C11" s="7" t="s">
        <v>42</v>
      </c>
      <c r="D11" s="7" t="s">
        <v>124</v>
      </c>
      <c r="E11" s="21">
        <v>37332</v>
      </c>
      <c r="F11" s="15" t="s">
        <v>125</v>
      </c>
      <c r="G11" s="15">
        <v>8</v>
      </c>
      <c r="H11" s="15" t="s">
        <v>51</v>
      </c>
      <c r="I11" s="15" t="s">
        <v>38</v>
      </c>
      <c r="J11" s="15" t="s">
        <v>49</v>
      </c>
      <c r="K11" s="10">
        <v>0</v>
      </c>
      <c r="L11" s="10">
        <v>0</v>
      </c>
      <c r="M11" s="24">
        <v>1</v>
      </c>
      <c r="N11" s="24">
        <v>1</v>
      </c>
      <c r="O11" s="24">
        <v>2</v>
      </c>
      <c r="P11" s="25" t="s">
        <v>279</v>
      </c>
    </row>
    <row r="12" spans="1:16" ht="75.75" customHeight="1">
      <c r="A12" s="8" t="s">
        <v>219</v>
      </c>
      <c r="B12" s="31" t="s">
        <v>40</v>
      </c>
      <c r="C12" s="31" t="s">
        <v>41</v>
      </c>
      <c r="D12" s="31" t="s">
        <v>17</v>
      </c>
      <c r="E12" s="32">
        <v>37435</v>
      </c>
      <c r="F12" s="13" t="s">
        <v>126</v>
      </c>
      <c r="G12" s="36">
        <v>8</v>
      </c>
      <c r="H12" s="31" t="s">
        <v>37</v>
      </c>
      <c r="I12" s="31" t="s">
        <v>38</v>
      </c>
      <c r="J12" s="31" t="s">
        <v>39</v>
      </c>
      <c r="K12" s="33">
        <v>0</v>
      </c>
      <c r="L12" s="33">
        <v>2</v>
      </c>
      <c r="M12" s="24">
        <v>0</v>
      </c>
      <c r="N12" s="24">
        <v>0</v>
      </c>
      <c r="O12" s="24">
        <v>2</v>
      </c>
      <c r="P12" s="25" t="s">
        <v>279</v>
      </c>
    </row>
    <row r="13" spans="1:16" ht="74.25" customHeight="1">
      <c r="A13" s="105" t="s">
        <v>215</v>
      </c>
      <c r="B13" s="17" t="s">
        <v>135</v>
      </c>
      <c r="C13" s="17" t="s">
        <v>136</v>
      </c>
      <c r="D13" s="17" t="s">
        <v>14</v>
      </c>
      <c r="E13" s="18">
        <v>37164</v>
      </c>
      <c r="F13" s="13" t="s">
        <v>137</v>
      </c>
      <c r="G13" s="36">
        <v>8</v>
      </c>
      <c r="H13" s="17" t="s">
        <v>45</v>
      </c>
      <c r="I13" s="17" t="s">
        <v>46</v>
      </c>
      <c r="J13" s="17" t="s">
        <v>47</v>
      </c>
      <c r="K13" s="106">
        <v>0</v>
      </c>
      <c r="L13" s="105">
        <v>1</v>
      </c>
      <c r="M13" s="66">
        <v>0</v>
      </c>
      <c r="N13" s="66">
        <v>0</v>
      </c>
      <c r="O13" s="66">
        <v>1</v>
      </c>
      <c r="P13" s="25" t="s">
        <v>279</v>
      </c>
    </row>
    <row r="14" spans="1:16" ht="77.25" customHeight="1">
      <c r="A14" s="105" t="s">
        <v>220</v>
      </c>
      <c r="B14" s="22" t="s">
        <v>138</v>
      </c>
      <c r="C14" s="22" t="s">
        <v>26</v>
      </c>
      <c r="D14" s="22" t="s">
        <v>88</v>
      </c>
      <c r="E14" s="26">
        <v>37403</v>
      </c>
      <c r="F14" s="15" t="s">
        <v>139</v>
      </c>
      <c r="G14" s="25">
        <v>8</v>
      </c>
      <c r="H14" s="31" t="s">
        <v>37</v>
      </c>
      <c r="I14" s="31" t="s">
        <v>38</v>
      </c>
      <c r="J14" s="31" t="s">
        <v>39</v>
      </c>
      <c r="K14" s="107">
        <v>0</v>
      </c>
      <c r="L14" s="105">
        <v>1</v>
      </c>
      <c r="M14" s="66">
        <v>0</v>
      </c>
      <c r="N14" s="66">
        <v>0</v>
      </c>
      <c r="O14" s="66">
        <v>1</v>
      </c>
      <c r="P14" s="25" t="s">
        <v>279</v>
      </c>
    </row>
    <row r="15" spans="1:16" ht="87.75" customHeight="1">
      <c r="A15" s="8" t="s">
        <v>216</v>
      </c>
      <c r="B15" s="73" t="s">
        <v>127</v>
      </c>
      <c r="C15" s="73" t="s">
        <v>23</v>
      </c>
      <c r="D15" s="73" t="s">
        <v>128</v>
      </c>
      <c r="E15" s="80">
        <v>37533</v>
      </c>
      <c r="F15" s="16" t="s">
        <v>62</v>
      </c>
      <c r="G15" s="31">
        <v>8</v>
      </c>
      <c r="H15" s="73" t="s">
        <v>11</v>
      </c>
      <c r="I15" s="73" t="s">
        <v>12</v>
      </c>
      <c r="J15" s="73" t="s">
        <v>18</v>
      </c>
      <c r="K15" s="40">
        <v>0</v>
      </c>
      <c r="L15" s="29">
        <v>0</v>
      </c>
      <c r="M15" s="24">
        <v>0</v>
      </c>
      <c r="N15" s="24">
        <v>0</v>
      </c>
      <c r="O15" s="24">
        <v>0</v>
      </c>
      <c r="P15" s="25" t="s">
        <v>279</v>
      </c>
    </row>
    <row r="16" spans="1:16" ht="83.25" customHeight="1">
      <c r="A16" s="105" t="s">
        <v>218</v>
      </c>
      <c r="B16" s="81" t="s">
        <v>78</v>
      </c>
      <c r="C16" s="81" t="s">
        <v>41</v>
      </c>
      <c r="D16" s="81" t="s">
        <v>47</v>
      </c>
      <c r="E16" s="108">
        <v>37203</v>
      </c>
      <c r="F16" s="28" t="s">
        <v>105</v>
      </c>
      <c r="G16" s="7">
        <v>8</v>
      </c>
      <c r="H16" s="81" t="s">
        <v>37</v>
      </c>
      <c r="I16" s="81" t="s">
        <v>43</v>
      </c>
      <c r="J16" s="81" t="s">
        <v>18</v>
      </c>
      <c r="K16" s="29">
        <v>0</v>
      </c>
      <c r="L16" s="29">
        <v>0</v>
      </c>
      <c r="M16" s="24">
        <v>0</v>
      </c>
      <c r="N16" s="24">
        <v>0</v>
      </c>
      <c r="O16" s="24">
        <v>0</v>
      </c>
      <c r="P16" s="25" t="s">
        <v>279</v>
      </c>
    </row>
    <row r="17" spans="1:16" ht="94.5">
      <c r="A17" s="105" t="s">
        <v>225</v>
      </c>
      <c r="B17" s="36" t="s">
        <v>133</v>
      </c>
      <c r="C17" s="36" t="s">
        <v>44</v>
      </c>
      <c r="D17" s="36" t="s">
        <v>31</v>
      </c>
      <c r="E17" s="37">
        <v>37375</v>
      </c>
      <c r="F17" s="31" t="s">
        <v>74</v>
      </c>
      <c r="G17" s="73">
        <v>8</v>
      </c>
      <c r="H17" s="31" t="s">
        <v>87</v>
      </c>
      <c r="I17" s="31" t="s">
        <v>81</v>
      </c>
      <c r="J17" s="31" t="s">
        <v>31</v>
      </c>
      <c r="K17" s="62">
        <v>0</v>
      </c>
      <c r="L17" s="62">
        <v>0</v>
      </c>
      <c r="M17" s="66">
        <v>0</v>
      </c>
      <c r="N17" s="66">
        <v>0</v>
      </c>
      <c r="O17" s="66">
        <v>0</v>
      </c>
      <c r="P17" s="25" t="s">
        <v>279</v>
      </c>
    </row>
    <row r="18" spans="1:16" ht="94.5">
      <c r="A18" s="105" t="s">
        <v>217</v>
      </c>
      <c r="B18" s="25" t="s">
        <v>134</v>
      </c>
      <c r="C18" s="25" t="s">
        <v>23</v>
      </c>
      <c r="D18" s="25" t="s">
        <v>128</v>
      </c>
      <c r="E18" s="26">
        <v>37215</v>
      </c>
      <c r="F18" s="13" t="s">
        <v>61</v>
      </c>
      <c r="G18" s="109">
        <v>8</v>
      </c>
      <c r="H18" s="15" t="s">
        <v>51</v>
      </c>
      <c r="I18" s="15" t="s">
        <v>38</v>
      </c>
      <c r="J18" s="15" t="s">
        <v>49</v>
      </c>
      <c r="K18" s="61">
        <v>0</v>
      </c>
      <c r="L18" s="66">
        <v>0</v>
      </c>
      <c r="M18" s="66">
        <v>0</v>
      </c>
      <c r="N18" s="66">
        <v>0</v>
      </c>
      <c r="O18" s="66">
        <v>0</v>
      </c>
      <c r="P18" s="25" t="s">
        <v>279</v>
      </c>
    </row>
    <row r="19" spans="1:16" ht="94.5">
      <c r="A19" s="105" t="s">
        <v>222</v>
      </c>
      <c r="B19" s="25" t="s">
        <v>140</v>
      </c>
      <c r="C19" s="25" t="s">
        <v>141</v>
      </c>
      <c r="D19" s="25" t="s">
        <v>86</v>
      </c>
      <c r="E19" s="26">
        <v>37369</v>
      </c>
      <c r="F19" s="15" t="s">
        <v>142</v>
      </c>
      <c r="G19" s="17">
        <v>8</v>
      </c>
      <c r="H19" s="15" t="s">
        <v>143</v>
      </c>
      <c r="I19" s="15" t="s">
        <v>144</v>
      </c>
      <c r="J19" s="15" t="s">
        <v>47</v>
      </c>
      <c r="K19" s="106">
        <v>0</v>
      </c>
      <c r="L19" s="105">
        <v>0</v>
      </c>
      <c r="M19" s="66">
        <v>0</v>
      </c>
      <c r="N19" s="66">
        <v>0</v>
      </c>
      <c r="O19" s="66">
        <v>0</v>
      </c>
      <c r="P19" s="25" t="s">
        <v>279</v>
      </c>
    </row>
    <row r="20" spans="1:16" ht="94.5">
      <c r="A20" s="105"/>
      <c r="B20" s="36" t="s">
        <v>145</v>
      </c>
      <c r="C20" s="36" t="s">
        <v>122</v>
      </c>
      <c r="D20" s="36" t="s">
        <v>146</v>
      </c>
      <c r="E20" s="37">
        <v>37154</v>
      </c>
      <c r="F20" s="31" t="s">
        <v>147</v>
      </c>
      <c r="G20" s="25">
        <v>8</v>
      </c>
      <c r="H20" s="15" t="s">
        <v>148</v>
      </c>
      <c r="I20" s="15" t="s">
        <v>149</v>
      </c>
      <c r="J20" s="15" t="s">
        <v>77</v>
      </c>
      <c r="K20" s="106"/>
      <c r="L20" s="105"/>
      <c r="M20" s="66"/>
      <c r="N20" s="66"/>
      <c r="O20" s="66"/>
      <c r="P20" s="25"/>
    </row>
    <row r="21" spans="1:11" ht="24" customHeight="1">
      <c r="A21" s="110"/>
      <c r="G21" s="110"/>
      <c r="H21" s="110"/>
      <c r="I21" s="110"/>
      <c r="J21" s="110"/>
      <c r="K21" s="111"/>
    </row>
    <row r="22" spans="1:11" ht="24" customHeight="1">
      <c r="A22" s="110"/>
      <c r="C22" s="89"/>
      <c r="D22" s="88"/>
      <c r="E22" s="88"/>
      <c r="F22" s="89"/>
      <c r="G22" s="110"/>
      <c r="H22" s="110"/>
      <c r="I22" s="110"/>
      <c r="J22" s="110"/>
      <c r="K22" s="111"/>
    </row>
    <row r="23" spans="1:11" ht="24" customHeight="1">
      <c r="A23" s="110"/>
      <c r="B23" s="95" t="s">
        <v>201</v>
      </c>
      <c r="C23" s="95"/>
      <c r="D23" s="95"/>
      <c r="E23" s="89"/>
      <c r="F23" s="89" t="s">
        <v>207</v>
      </c>
      <c r="G23" s="110"/>
      <c r="H23" s="110"/>
      <c r="I23" s="110"/>
      <c r="J23" s="110"/>
      <c r="K23" s="111"/>
    </row>
    <row r="24" spans="1:11" ht="24" customHeight="1">
      <c r="A24" s="110"/>
      <c r="B24" s="89"/>
      <c r="C24" s="89" t="s">
        <v>202</v>
      </c>
      <c r="D24" s="89"/>
      <c r="E24" s="89"/>
      <c r="F24" s="89" t="s">
        <v>203</v>
      </c>
      <c r="G24" s="110"/>
      <c r="H24" s="110"/>
      <c r="I24" s="110"/>
      <c r="J24" s="110"/>
      <c r="K24" s="111"/>
    </row>
    <row r="25" spans="1:11" ht="24" customHeight="1">
      <c r="A25" s="110"/>
      <c r="B25" s="89"/>
      <c r="C25" s="89"/>
      <c r="D25" s="89"/>
      <c r="E25" s="89"/>
      <c r="F25" s="89" t="s">
        <v>204</v>
      </c>
      <c r="G25" s="110"/>
      <c r="H25" s="110"/>
      <c r="I25" s="110"/>
      <c r="J25" s="110"/>
      <c r="K25" s="111"/>
    </row>
    <row r="26" spans="1:11" ht="24" customHeight="1">
      <c r="A26" s="110"/>
      <c r="B26" s="89"/>
      <c r="C26" s="89"/>
      <c r="D26" s="89"/>
      <c r="E26" s="89"/>
      <c r="F26" s="89" t="s">
        <v>205</v>
      </c>
      <c r="G26" s="110"/>
      <c r="H26" s="110"/>
      <c r="I26" s="110"/>
      <c r="J26" s="110"/>
      <c r="K26" s="111"/>
    </row>
    <row r="27" spans="1:11" ht="24" customHeight="1">
      <c r="A27" s="110"/>
      <c r="B27" s="89"/>
      <c r="C27" s="89"/>
      <c r="D27" s="89"/>
      <c r="E27" s="89"/>
      <c r="F27" s="89" t="s">
        <v>206</v>
      </c>
      <c r="G27" s="110"/>
      <c r="H27" s="110"/>
      <c r="I27" s="110"/>
      <c r="J27" s="110"/>
      <c r="K27" s="111"/>
    </row>
    <row r="28" spans="1:11" ht="24" customHeight="1">
      <c r="A28" s="110"/>
      <c r="G28" s="110"/>
      <c r="H28" s="110"/>
      <c r="I28" s="110"/>
      <c r="J28" s="110"/>
      <c r="K28" s="111"/>
    </row>
    <row r="29" spans="1:11" ht="24" customHeight="1">
      <c r="A29" s="110"/>
      <c r="G29" s="110"/>
      <c r="H29" s="110"/>
      <c r="I29" s="110"/>
      <c r="J29" s="110"/>
      <c r="K29" s="111"/>
    </row>
    <row r="30" spans="1:11" ht="24" customHeight="1">
      <c r="A30" s="110"/>
      <c r="G30" s="110"/>
      <c r="H30" s="110"/>
      <c r="I30" s="110"/>
      <c r="J30" s="110"/>
      <c r="K30" s="111"/>
    </row>
    <row r="31" spans="1:11" ht="15.75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1"/>
    </row>
    <row r="32" spans="1:11" ht="15.7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1"/>
    </row>
    <row r="33" spans="1:11" ht="15.7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1"/>
    </row>
    <row r="34" spans="1:11" ht="15.7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1"/>
    </row>
  </sheetData>
  <sheetProtection/>
  <autoFilter ref="A6:O20">
    <sortState ref="A7:O34">
      <sortCondition descending="1" sortBy="value" ref="O7:O34"/>
    </sortState>
  </autoFilter>
  <mergeCells count="3">
    <mergeCell ref="B2:K2"/>
    <mergeCell ref="B3:E3"/>
    <mergeCell ref="B23:D23"/>
  </mergeCells>
  <printOptions/>
  <pageMargins left="0.4724409448818898" right="0.15748031496062992" top="0.1968503937007874" bottom="0.1968503937007874" header="0.31496062992125984" footer="0.15748031496062992"/>
  <pageSetup fitToHeight="4" horizontalDpi="180" verticalDpi="18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9"/>
  <sheetViews>
    <sheetView view="pageBreakPreview" zoomScale="60" zoomScaleNormal="61" zoomScalePageLayoutView="0" workbookViewId="0" topLeftCell="A1">
      <selection activeCell="F7" sqref="F7"/>
    </sheetView>
  </sheetViews>
  <sheetFormatPr defaultColWidth="9.140625" defaultRowHeight="15"/>
  <cols>
    <col min="1" max="1" width="9.8515625" style="9" customWidth="1"/>
    <col min="2" max="2" width="14.00390625" style="9" customWidth="1"/>
    <col min="3" max="3" width="14.421875" style="9" customWidth="1"/>
    <col min="4" max="4" width="18.00390625" style="9" customWidth="1"/>
    <col min="5" max="5" width="14.140625" style="9" customWidth="1"/>
    <col min="6" max="6" width="39.57421875" style="9" customWidth="1"/>
    <col min="7" max="7" width="9.8515625" style="9" customWidth="1"/>
    <col min="8" max="8" width="14.140625" style="9" customWidth="1"/>
    <col min="9" max="9" width="12.7109375" style="9" customWidth="1"/>
    <col min="10" max="10" width="16.00390625" style="9" customWidth="1"/>
    <col min="11" max="11" width="11.421875" style="3" customWidth="1"/>
    <col min="12" max="12" width="10.140625" style="9" customWidth="1"/>
    <col min="16" max="16" width="13.421875" style="0" customWidth="1"/>
    <col min="17" max="17" width="12.00390625" style="0" customWidth="1"/>
  </cols>
  <sheetData>
    <row r="1" ht="9.75" customHeight="1"/>
    <row r="2" spans="2:11" ht="13.5" customHeight="1">
      <c r="B2" s="90" t="s">
        <v>275</v>
      </c>
      <c r="C2" s="91"/>
      <c r="D2" s="91"/>
      <c r="E2" s="91"/>
      <c r="F2" s="92"/>
      <c r="G2" s="92"/>
      <c r="H2" s="92"/>
      <c r="I2" s="92"/>
      <c r="J2" s="92"/>
      <c r="K2" s="92"/>
    </row>
    <row r="3" spans="2:10" ht="15.75" hidden="1">
      <c r="B3" s="93"/>
      <c r="C3" s="94"/>
      <c r="D3" s="94"/>
      <c r="E3" s="94"/>
      <c r="F3" s="1"/>
      <c r="G3" s="1"/>
      <c r="H3" s="1"/>
      <c r="I3" s="1"/>
      <c r="J3" s="1"/>
    </row>
    <row r="4" spans="2:10" ht="15.75">
      <c r="B4" s="93" t="s">
        <v>200</v>
      </c>
      <c r="C4" s="94"/>
      <c r="D4" s="1"/>
      <c r="E4" s="1"/>
      <c r="F4" s="1"/>
      <c r="G4" s="1"/>
      <c r="H4" s="1"/>
      <c r="I4" s="1"/>
      <c r="J4" s="1"/>
    </row>
    <row r="5" spans="2:5" ht="16.5" customHeight="1">
      <c r="B5" s="6" t="s">
        <v>8</v>
      </c>
      <c r="C5" s="9">
        <v>50</v>
      </c>
      <c r="D5" s="1"/>
      <c r="E5" s="1"/>
    </row>
    <row r="6" spans="1:17" ht="53.25" customHeight="1">
      <c r="A6" s="20" t="s">
        <v>92</v>
      </c>
      <c r="B6" s="20" t="s">
        <v>0</v>
      </c>
      <c r="C6" s="20" t="s">
        <v>1</v>
      </c>
      <c r="D6" s="20" t="s">
        <v>2</v>
      </c>
      <c r="E6" s="20" t="s">
        <v>3</v>
      </c>
      <c r="F6" s="20" t="s">
        <v>4</v>
      </c>
      <c r="G6" s="20" t="s">
        <v>5</v>
      </c>
      <c r="H6" s="20" t="s">
        <v>0</v>
      </c>
      <c r="I6" s="20" t="s">
        <v>1</v>
      </c>
      <c r="J6" s="20" t="s">
        <v>7</v>
      </c>
      <c r="K6" s="20" t="s">
        <v>209</v>
      </c>
      <c r="L6" s="20" t="s">
        <v>213</v>
      </c>
      <c r="M6" s="55" t="s">
        <v>210</v>
      </c>
      <c r="N6" s="55" t="s">
        <v>211</v>
      </c>
      <c r="O6" s="55" t="s">
        <v>212</v>
      </c>
      <c r="P6" s="56" t="s">
        <v>214</v>
      </c>
      <c r="Q6" s="55" t="s">
        <v>277</v>
      </c>
    </row>
    <row r="7" spans="1:17" ht="81" customHeight="1">
      <c r="A7" s="8" t="s">
        <v>252</v>
      </c>
      <c r="B7" s="7" t="s">
        <v>161</v>
      </c>
      <c r="C7" s="7" t="s">
        <v>35</v>
      </c>
      <c r="D7" s="7" t="s">
        <v>14</v>
      </c>
      <c r="E7" s="21">
        <v>37028</v>
      </c>
      <c r="F7" s="16" t="s">
        <v>64</v>
      </c>
      <c r="G7" s="17">
        <v>9</v>
      </c>
      <c r="H7" s="17" t="s">
        <v>58</v>
      </c>
      <c r="I7" s="17" t="s">
        <v>38</v>
      </c>
      <c r="J7" s="17" t="s">
        <v>39</v>
      </c>
      <c r="K7" s="59">
        <v>0</v>
      </c>
      <c r="L7" s="60">
        <v>2</v>
      </c>
      <c r="M7" s="60">
        <v>1</v>
      </c>
      <c r="N7" s="60">
        <v>0</v>
      </c>
      <c r="O7" s="60">
        <v>0</v>
      </c>
      <c r="P7" s="60">
        <v>3</v>
      </c>
      <c r="Q7" s="49" t="s">
        <v>279</v>
      </c>
    </row>
    <row r="8" spans="1:17" ht="81" customHeight="1">
      <c r="A8" s="53" t="s">
        <v>250</v>
      </c>
      <c r="B8" s="17" t="s">
        <v>19</v>
      </c>
      <c r="C8" s="17" t="s">
        <v>20</v>
      </c>
      <c r="D8" s="17" t="s">
        <v>21</v>
      </c>
      <c r="E8" s="18">
        <v>36949</v>
      </c>
      <c r="F8" s="13" t="s">
        <v>62</v>
      </c>
      <c r="G8" s="30">
        <v>9</v>
      </c>
      <c r="H8" s="17" t="s">
        <v>11</v>
      </c>
      <c r="I8" s="17" t="s">
        <v>12</v>
      </c>
      <c r="J8" s="17" t="s">
        <v>18</v>
      </c>
      <c r="K8" s="59">
        <v>0</v>
      </c>
      <c r="L8" s="60">
        <v>1</v>
      </c>
      <c r="M8" s="60">
        <v>0</v>
      </c>
      <c r="N8" s="60">
        <v>2</v>
      </c>
      <c r="O8" s="60">
        <v>0</v>
      </c>
      <c r="P8" s="60">
        <v>3</v>
      </c>
      <c r="Q8" s="49" t="s">
        <v>279</v>
      </c>
    </row>
    <row r="9" spans="1:17" ht="84.75" customHeight="1">
      <c r="A9" s="8" t="s">
        <v>244</v>
      </c>
      <c r="B9" s="25" t="s">
        <v>151</v>
      </c>
      <c r="C9" s="25" t="s">
        <v>152</v>
      </c>
      <c r="D9" s="25" t="s">
        <v>31</v>
      </c>
      <c r="E9" s="74">
        <v>36650</v>
      </c>
      <c r="F9" s="51" t="s">
        <v>61</v>
      </c>
      <c r="G9" s="17">
        <v>9</v>
      </c>
      <c r="H9" s="25" t="s">
        <v>51</v>
      </c>
      <c r="I9" s="25" t="s">
        <v>38</v>
      </c>
      <c r="J9" s="25" t="s">
        <v>49</v>
      </c>
      <c r="K9" s="77">
        <v>2</v>
      </c>
      <c r="L9" s="61">
        <v>0</v>
      </c>
      <c r="M9" s="60">
        <v>0</v>
      </c>
      <c r="N9" s="60">
        <v>0</v>
      </c>
      <c r="O9" s="60">
        <v>0</v>
      </c>
      <c r="P9" s="60">
        <v>2</v>
      </c>
      <c r="Q9" s="49" t="s">
        <v>279</v>
      </c>
    </row>
    <row r="10" spans="1:17" ht="76.5" customHeight="1">
      <c r="A10" s="8" t="s">
        <v>251</v>
      </c>
      <c r="B10" s="17" t="s">
        <v>159</v>
      </c>
      <c r="C10" s="17" t="s">
        <v>16</v>
      </c>
      <c r="D10" s="17" t="s">
        <v>160</v>
      </c>
      <c r="E10" s="18">
        <v>36938</v>
      </c>
      <c r="F10" s="13" t="s">
        <v>62</v>
      </c>
      <c r="G10" s="7">
        <v>9</v>
      </c>
      <c r="H10" s="17" t="s">
        <v>11</v>
      </c>
      <c r="I10" s="17" t="s">
        <v>12</v>
      </c>
      <c r="J10" s="17" t="s">
        <v>18</v>
      </c>
      <c r="K10" s="59">
        <v>0</v>
      </c>
      <c r="L10" s="60">
        <v>2</v>
      </c>
      <c r="M10" s="60">
        <v>0</v>
      </c>
      <c r="N10" s="60">
        <v>0</v>
      </c>
      <c r="O10" s="60">
        <v>0</v>
      </c>
      <c r="P10" s="60">
        <v>2</v>
      </c>
      <c r="Q10" s="49" t="s">
        <v>279</v>
      </c>
    </row>
    <row r="11" spans="1:17" ht="87" customHeight="1">
      <c r="A11" s="53" t="s">
        <v>247</v>
      </c>
      <c r="B11" s="17" t="s">
        <v>179</v>
      </c>
      <c r="C11" s="17" t="s">
        <v>208</v>
      </c>
      <c r="D11" s="17" t="s">
        <v>88</v>
      </c>
      <c r="E11" s="18">
        <v>37038</v>
      </c>
      <c r="F11" s="13" t="s">
        <v>62</v>
      </c>
      <c r="G11" s="7">
        <v>9</v>
      </c>
      <c r="H11" s="17" t="s">
        <v>11</v>
      </c>
      <c r="I11" s="17" t="s">
        <v>12</v>
      </c>
      <c r="J11" s="17" t="s">
        <v>18</v>
      </c>
      <c r="K11" s="59">
        <v>0</v>
      </c>
      <c r="L11" s="60">
        <v>2</v>
      </c>
      <c r="M11" s="60">
        <v>0</v>
      </c>
      <c r="N11" s="60">
        <v>0</v>
      </c>
      <c r="O11" s="60">
        <v>0</v>
      </c>
      <c r="P11" s="60">
        <v>2</v>
      </c>
      <c r="Q11" s="49" t="s">
        <v>279</v>
      </c>
    </row>
    <row r="12" spans="1:17" ht="88.5" customHeight="1">
      <c r="A12" s="53" t="s">
        <v>254</v>
      </c>
      <c r="B12" s="17" t="s">
        <v>180</v>
      </c>
      <c r="C12" s="17" t="s">
        <v>181</v>
      </c>
      <c r="D12" s="17" t="s">
        <v>91</v>
      </c>
      <c r="E12" s="18">
        <v>36819</v>
      </c>
      <c r="F12" s="13" t="s">
        <v>62</v>
      </c>
      <c r="G12" s="30">
        <v>9</v>
      </c>
      <c r="H12" s="17" t="s">
        <v>11</v>
      </c>
      <c r="I12" s="17" t="s">
        <v>12</v>
      </c>
      <c r="J12" s="17" t="s">
        <v>18</v>
      </c>
      <c r="K12" s="59">
        <v>0</v>
      </c>
      <c r="L12" s="60">
        <v>1</v>
      </c>
      <c r="M12" s="60">
        <v>0</v>
      </c>
      <c r="N12" s="60">
        <v>1</v>
      </c>
      <c r="O12" s="60">
        <v>0</v>
      </c>
      <c r="P12" s="60">
        <v>2</v>
      </c>
      <c r="Q12" s="49" t="s">
        <v>279</v>
      </c>
    </row>
    <row r="13" spans="1:17" ht="86.25" customHeight="1">
      <c r="A13" s="8" t="s">
        <v>245</v>
      </c>
      <c r="B13" s="25" t="s">
        <v>52</v>
      </c>
      <c r="C13" s="25" t="s">
        <v>44</v>
      </c>
      <c r="D13" s="25" t="s">
        <v>53</v>
      </c>
      <c r="E13" s="26">
        <v>36685</v>
      </c>
      <c r="F13" s="13" t="s">
        <v>61</v>
      </c>
      <c r="G13" s="25">
        <v>9</v>
      </c>
      <c r="H13" s="15" t="s">
        <v>51</v>
      </c>
      <c r="I13" s="15" t="s">
        <v>38</v>
      </c>
      <c r="J13" s="15" t="s">
        <v>49</v>
      </c>
      <c r="K13" s="61">
        <v>0</v>
      </c>
      <c r="L13" s="61">
        <v>1</v>
      </c>
      <c r="M13" s="60">
        <v>0</v>
      </c>
      <c r="N13" s="60">
        <v>0</v>
      </c>
      <c r="O13" s="60">
        <v>0</v>
      </c>
      <c r="P13" s="60">
        <v>1</v>
      </c>
      <c r="Q13" s="49" t="s">
        <v>279</v>
      </c>
    </row>
    <row r="14" spans="1:17" ht="83.25" customHeight="1">
      <c r="A14" s="8" t="s">
        <v>248</v>
      </c>
      <c r="B14" s="50" t="s">
        <v>162</v>
      </c>
      <c r="C14" s="50" t="s">
        <v>16</v>
      </c>
      <c r="D14" s="50" t="s">
        <v>88</v>
      </c>
      <c r="E14" s="35">
        <v>36812</v>
      </c>
      <c r="F14" s="15" t="s">
        <v>65</v>
      </c>
      <c r="G14" s="36">
        <v>9</v>
      </c>
      <c r="H14" s="31" t="s">
        <v>45</v>
      </c>
      <c r="I14" s="31" t="s">
        <v>46</v>
      </c>
      <c r="J14" s="31" t="s">
        <v>47</v>
      </c>
      <c r="K14" s="62">
        <v>0</v>
      </c>
      <c r="L14" s="62">
        <v>1</v>
      </c>
      <c r="M14" s="60">
        <v>0</v>
      </c>
      <c r="N14" s="60">
        <v>0</v>
      </c>
      <c r="O14" s="60">
        <v>0</v>
      </c>
      <c r="P14" s="60">
        <v>1</v>
      </c>
      <c r="Q14" s="49" t="s">
        <v>279</v>
      </c>
    </row>
    <row r="15" spans="1:17" ht="64.5" customHeight="1">
      <c r="A15" s="8" t="s">
        <v>255</v>
      </c>
      <c r="B15" s="17" t="s">
        <v>113</v>
      </c>
      <c r="C15" s="17" t="s">
        <v>16</v>
      </c>
      <c r="D15" s="17" t="s">
        <v>114</v>
      </c>
      <c r="E15" s="18">
        <v>36891</v>
      </c>
      <c r="F15" s="13" t="s">
        <v>62</v>
      </c>
      <c r="G15" s="25">
        <v>9</v>
      </c>
      <c r="H15" s="17" t="s">
        <v>11</v>
      </c>
      <c r="I15" s="38" t="s">
        <v>12</v>
      </c>
      <c r="J15" s="38" t="s">
        <v>18</v>
      </c>
      <c r="K15" s="63">
        <v>0</v>
      </c>
      <c r="L15" s="63">
        <v>1</v>
      </c>
      <c r="M15" s="60">
        <v>0</v>
      </c>
      <c r="N15" s="60">
        <v>0</v>
      </c>
      <c r="O15" s="60">
        <v>0</v>
      </c>
      <c r="P15" s="60">
        <v>1</v>
      </c>
      <c r="Q15" s="49" t="s">
        <v>279</v>
      </c>
    </row>
    <row r="16" spans="1:17" ht="82.5" customHeight="1">
      <c r="A16" s="8" t="s">
        <v>249</v>
      </c>
      <c r="B16" s="36" t="s">
        <v>153</v>
      </c>
      <c r="C16" s="36" t="s">
        <v>33</v>
      </c>
      <c r="D16" s="36" t="s">
        <v>34</v>
      </c>
      <c r="E16" s="37">
        <v>36758</v>
      </c>
      <c r="F16" s="13" t="s">
        <v>154</v>
      </c>
      <c r="G16" s="75">
        <v>9</v>
      </c>
      <c r="H16" s="7" t="s">
        <v>45</v>
      </c>
      <c r="I16" s="75" t="s">
        <v>46</v>
      </c>
      <c r="J16" s="75" t="s">
        <v>47</v>
      </c>
      <c r="K16" s="66">
        <v>0</v>
      </c>
      <c r="L16" s="62">
        <v>1</v>
      </c>
      <c r="M16" s="60">
        <v>0</v>
      </c>
      <c r="N16" s="60">
        <v>0</v>
      </c>
      <c r="O16" s="60">
        <v>0</v>
      </c>
      <c r="P16" s="60">
        <v>1</v>
      </c>
      <c r="Q16" s="49" t="s">
        <v>279</v>
      </c>
    </row>
    <row r="17" spans="1:17" ht="81" customHeight="1">
      <c r="A17" s="53" t="s">
        <v>253</v>
      </c>
      <c r="B17" s="25" t="s">
        <v>67</v>
      </c>
      <c r="C17" s="25" t="s">
        <v>59</v>
      </c>
      <c r="D17" s="25" t="s">
        <v>56</v>
      </c>
      <c r="E17" s="26">
        <v>36757</v>
      </c>
      <c r="F17" s="13" t="s">
        <v>71</v>
      </c>
      <c r="G17" s="7">
        <v>9</v>
      </c>
      <c r="H17" s="7" t="s">
        <v>68</v>
      </c>
      <c r="I17" s="7" t="s">
        <v>69</v>
      </c>
      <c r="J17" s="7" t="s">
        <v>70</v>
      </c>
      <c r="K17" s="59">
        <v>0</v>
      </c>
      <c r="L17" s="60">
        <v>0</v>
      </c>
      <c r="M17" s="60">
        <v>0</v>
      </c>
      <c r="N17" s="60">
        <v>0</v>
      </c>
      <c r="O17" s="60">
        <v>1</v>
      </c>
      <c r="P17" s="60">
        <v>1</v>
      </c>
      <c r="Q17" s="49" t="s">
        <v>279</v>
      </c>
    </row>
    <row r="18" spans="1:17" ht="81.75" customHeight="1">
      <c r="A18" s="53" t="s">
        <v>257</v>
      </c>
      <c r="B18" s="17" t="s">
        <v>22</v>
      </c>
      <c r="C18" s="17" t="s">
        <v>23</v>
      </c>
      <c r="D18" s="17" t="s">
        <v>24</v>
      </c>
      <c r="E18" s="18">
        <v>36731</v>
      </c>
      <c r="F18" s="13" t="s">
        <v>62</v>
      </c>
      <c r="G18" s="30">
        <v>9</v>
      </c>
      <c r="H18" s="17" t="s">
        <v>11</v>
      </c>
      <c r="I18" s="38" t="s">
        <v>12</v>
      </c>
      <c r="J18" s="38" t="s">
        <v>18</v>
      </c>
      <c r="K18" s="59">
        <v>0</v>
      </c>
      <c r="L18" s="60">
        <v>1</v>
      </c>
      <c r="M18" s="60">
        <v>0</v>
      </c>
      <c r="N18" s="60">
        <v>0</v>
      </c>
      <c r="O18" s="60">
        <v>0</v>
      </c>
      <c r="P18" s="60">
        <v>1</v>
      </c>
      <c r="Q18" s="49" t="s">
        <v>279</v>
      </c>
    </row>
    <row r="19" spans="1:17" ht="79.5" customHeight="1">
      <c r="A19" s="8" t="s">
        <v>246</v>
      </c>
      <c r="B19" s="45" t="s">
        <v>163</v>
      </c>
      <c r="C19" s="52" t="s">
        <v>164</v>
      </c>
      <c r="D19" s="45" t="s">
        <v>18</v>
      </c>
      <c r="E19" s="21">
        <v>36675</v>
      </c>
      <c r="F19" s="15" t="s">
        <v>84</v>
      </c>
      <c r="G19" s="25">
        <v>9</v>
      </c>
      <c r="H19" s="25" t="s">
        <v>37</v>
      </c>
      <c r="I19" s="76" t="s">
        <v>50</v>
      </c>
      <c r="J19" s="76" t="s">
        <v>18</v>
      </c>
      <c r="K19" s="64">
        <v>0</v>
      </c>
      <c r="L19" s="64">
        <v>0</v>
      </c>
      <c r="M19" s="60">
        <v>0</v>
      </c>
      <c r="N19" s="60">
        <v>0</v>
      </c>
      <c r="O19" s="60">
        <v>0</v>
      </c>
      <c r="P19" s="60">
        <v>0</v>
      </c>
      <c r="Q19" s="49" t="s">
        <v>279</v>
      </c>
    </row>
    <row r="20" spans="1:17" ht="74.25" customHeight="1">
      <c r="A20" s="8" t="s">
        <v>256</v>
      </c>
      <c r="B20" s="25" t="s">
        <v>156</v>
      </c>
      <c r="C20" s="25" t="s">
        <v>157</v>
      </c>
      <c r="D20" s="25" t="s">
        <v>158</v>
      </c>
      <c r="E20" s="26">
        <v>36731</v>
      </c>
      <c r="F20" s="13" t="s">
        <v>89</v>
      </c>
      <c r="G20" s="25">
        <v>9</v>
      </c>
      <c r="H20" s="25" t="s">
        <v>73</v>
      </c>
      <c r="I20" s="76" t="s">
        <v>38</v>
      </c>
      <c r="J20" s="76" t="s">
        <v>72</v>
      </c>
      <c r="K20" s="62">
        <v>0</v>
      </c>
      <c r="L20" s="62">
        <v>0</v>
      </c>
      <c r="M20" s="60">
        <v>0</v>
      </c>
      <c r="N20" s="60">
        <v>0</v>
      </c>
      <c r="O20" s="60">
        <v>0</v>
      </c>
      <c r="P20" s="60">
        <v>0</v>
      </c>
      <c r="Q20" s="49" t="s">
        <v>279</v>
      </c>
    </row>
    <row r="21" spans="1:17" ht="73.5" customHeight="1">
      <c r="A21" s="8"/>
      <c r="B21" s="31" t="s">
        <v>155</v>
      </c>
      <c r="C21" s="31" t="s">
        <v>44</v>
      </c>
      <c r="D21" s="31" t="s">
        <v>36</v>
      </c>
      <c r="E21" s="32">
        <v>36672</v>
      </c>
      <c r="F21" s="31" t="s">
        <v>182</v>
      </c>
      <c r="G21" s="25">
        <v>9</v>
      </c>
      <c r="H21" s="25" t="s">
        <v>37</v>
      </c>
      <c r="I21" s="25" t="s">
        <v>50</v>
      </c>
      <c r="J21" s="25" t="s">
        <v>18</v>
      </c>
      <c r="K21" s="63"/>
      <c r="L21" s="63"/>
      <c r="M21" s="60"/>
      <c r="N21" s="60"/>
      <c r="O21" s="60"/>
      <c r="P21" s="60"/>
      <c r="Q21" s="85"/>
    </row>
    <row r="22" spans="1:11" ht="27.75" customHeight="1">
      <c r="A22" s="4"/>
      <c r="B22" s="43"/>
      <c r="C22" s="43"/>
      <c r="D22" s="43"/>
      <c r="E22" s="43"/>
      <c r="F22" s="43"/>
      <c r="G22" s="4"/>
      <c r="H22" s="4"/>
      <c r="I22" s="4"/>
      <c r="J22" s="4"/>
      <c r="K22" s="2"/>
    </row>
    <row r="23" spans="1:11" ht="27.75" customHeight="1">
      <c r="A23" s="4"/>
      <c r="B23" s="43"/>
      <c r="C23" s="43"/>
      <c r="D23" s="43"/>
      <c r="E23" s="43"/>
      <c r="F23" s="43"/>
      <c r="G23" s="4"/>
      <c r="H23" s="4"/>
      <c r="I23" s="4"/>
      <c r="J23" s="4"/>
      <c r="K23" s="2"/>
    </row>
    <row r="24" spans="1:11" ht="27.75" customHeight="1">
      <c r="A24" s="4"/>
      <c r="B24" s="43"/>
      <c r="C24" s="87"/>
      <c r="D24" s="88"/>
      <c r="E24" s="88"/>
      <c r="F24" s="87"/>
      <c r="G24" s="4"/>
      <c r="H24" s="4"/>
      <c r="I24" s="4"/>
      <c r="J24" s="4"/>
      <c r="K24" s="2"/>
    </row>
    <row r="25" spans="1:11" ht="27.75" customHeight="1">
      <c r="A25" s="4"/>
      <c r="B25" s="95" t="s">
        <v>201</v>
      </c>
      <c r="C25" s="95"/>
      <c r="D25" s="95"/>
      <c r="E25" s="87"/>
      <c r="F25" s="87" t="s">
        <v>207</v>
      </c>
      <c r="G25" s="4"/>
      <c r="H25" s="4"/>
      <c r="I25" s="4"/>
      <c r="J25" s="4"/>
      <c r="K25" s="2"/>
    </row>
    <row r="26" spans="1:11" ht="27.75" customHeight="1">
      <c r="A26" s="4"/>
      <c r="B26" s="87"/>
      <c r="C26" s="87" t="s">
        <v>202</v>
      </c>
      <c r="D26" s="87"/>
      <c r="E26" s="87"/>
      <c r="F26" s="87" t="s">
        <v>203</v>
      </c>
      <c r="G26" s="4"/>
      <c r="H26" s="4"/>
      <c r="I26" s="4"/>
      <c r="J26" s="4"/>
      <c r="K26" s="2"/>
    </row>
    <row r="27" spans="1:11" ht="27.75" customHeight="1">
      <c r="A27" s="4"/>
      <c r="B27" s="87"/>
      <c r="C27" s="87"/>
      <c r="D27" s="87"/>
      <c r="E27" s="87"/>
      <c r="F27" s="87" t="s">
        <v>204</v>
      </c>
      <c r="G27" s="4"/>
      <c r="H27" s="4"/>
      <c r="I27" s="4"/>
      <c r="J27" s="4"/>
      <c r="K27" s="2"/>
    </row>
    <row r="28" spans="1:11" ht="27.75" customHeight="1">
      <c r="A28" s="4"/>
      <c r="B28" s="87"/>
      <c r="C28" s="87"/>
      <c r="D28" s="87"/>
      <c r="E28" s="87"/>
      <c r="F28" s="87" t="s">
        <v>205</v>
      </c>
      <c r="G28" s="4"/>
      <c r="H28" s="4"/>
      <c r="I28" s="4"/>
      <c r="J28" s="4"/>
      <c r="K28" s="2"/>
    </row>
    <row r="29" spans="1:11" ht="15.75">
      <c r="A29" s="4"/>
      <c r="B29" s="87"/>
      <c r="C29" s="87"/>
      <c r="D29" s="87"/>
      <c r="E29" s="87"/>
      <c r="F29" s="87" t="s">
        <v>206</v>
      </c>
      <c r="G29" s="4"/>
      <c r="H29" s="4"/>
      <c r="I29" s="4"/>
      <c r="J29" s="4"/>
      <c r="K29" s="2"/>
    </row>
    <row r="30" spans="1:11" ht="15">
      <c r="A30" s="4"/>
      <c r="B30" s="43"/>
      <c r="C30" s="43"/>
      <c r="D30" s="43"/>
      <c r="E30" s="43"/>
      <c r="F30" s="43"/>
      <c r="G30" s="4"/>
      <c r="H30" s="4"/>
      <c r="I30" s="4"/>
      <c r="J30" s="4"/>
      <c r="K30" s="2"/>
    </row>
    <row r="31" spans="1:11" ht="15">
      <c r="A31" s="4"/>
      <c r="B31" s="43"/>
      <c r="C31" s="43"/>
      <c r="D31" s="43"/>
      <c r="E31" s="43"/>
      <c r="F31" s="43"/>
      <c r="G31" s="4"/>
      <c r="H31" s="4"/>
      <c r="I31" s="4"/>
      <c r="J31" s="4"/>
      <c r="K31" s="2"/>
    </row>
    <row r="32" spans="1:11" ht="15">
      <c r="A32" s="4"/>
      <c r="B32" s="43"/>
      <c r="C32" s="43"/>
      <c r="D32" s="43"/>
      <c r="E32" s="43"/>
      <c r="F32" s="43"/>
      <c r="G32" s="4"/>
      <c r="H32" s="4"/>
      <c r="I32" s="4"/>
      <c r="J32" s="4"/>
      <c r="K32" s="2"/>
    </row>
    <row r="33" spans="1:11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2"/>
    </row>
    <row r="34" ht="15">
      <c r="A34" s="4"/>
    </row>
    <row r="35" ht="80.25" customHeight="1">
      <c r="A35" s="4"/>
    </row>
    <row r="36" ht="52.5" customHeight="1">
      <c r="A36" s="4"/>
    </row>
    <row r="37" ht="15">
      <c r="A37" s="4"/>
    </row>
    <row r="38" ht="15">
      <c r="A38" s="4"/>
    </row>
    <row r="39" ht="15">
      <c r="A39" s="4"/>
    </row>
  </sheetData>
  <sheetProtection/>
  <autoFilter ref="A6:P21">
    <sortState ref="A7:P39">
      <sortCondition descending="1" sortBy="value" ref="P7:P39"/>
    </sortState>
  </autoFilter>
  <mergeCells count="4">
    <mergeCell ref="B2:K2"/>
    <mergeCell ref="B3:E3"/>
    <mergeCell ref="B4:C4"/>
    <mergeCell ref="B25:D25"/>
  </mergeCells>
  <printOptions/>
  <pageMargins left="0.4724409448818898" right="0.15748031496062992" top="0.1968503937007874" bottom="0.1968503937007874" header="0.31496062992125984" footer="0.15748031496062992"/>
  <pageSetup fitToHeight="4" horizontalDpi="180" verticalDpi="180" orientation="landscape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1"/>
  <sheetViews>
    <sheetView view="pageBreakPreview" zoomScale="60" zoomScaleNormal="62" zoomScalePageLayoutView="0" workbookViewId="0" topLeftCell="A1">
      <selection activeCell="B2" sqref="B2:K2"/>
    </sheetView>
  </sheetViews>
  <sheetFormatPr defaultColWidth="9.140625" defaultRowHeight="15"/>
  <cols>
    <col min="1" max="1" width="8.7109375" style="96" customWidth="1"/>
    <col min="2" max="2" width="15.8515625" style="96" customWidth="1"/>
    <col min="3" max="3" width="12.7109375" style="96" customWidth="1"/>
    <col min="4" max="4" width="16.140625" style="96" customWidth="1"/>
    <col min="5" max="5" width="12.8515625" style="96" customWidth="1"/>
    <col min="6" max="6" width="39.57421875" style="96" customWidth="1"/>
    <col min="7" max="7" width="9.8515625" style="96" customWidth="1"/>
    <col min="8" max="8" width="14.8515625" style="96" customWidth="1"/>
    <col min="9" max="9" width="12.7109375" style="96" customWidth="1"/>
    <col min="10" max="10" width="16.57421875" style="96" customWidth="1"/>
    <col min="11" max="11" width="10.421875" style="97" customWidth="1"/>
    <col min="12" max="12" width="10.8515625" style="96" customWidth="1"/>
    <col min="13" max="15" width="9.140625" style="98" customWidth="1"/>
    <col min="16" max="16" width="12.140625" style="98" customWidth="1"/>
    <col min="17" max="17" width="13.00390625" style="98" customWidth="1"/>
    <col min="18" max="16384" width="9.140625" style="98" customWidth="1"/>
  </cols>
  <sheetData>
    <row r="2" spans="2:11" ht="15" customHeight="1">
      <c r="B2" s="90" t="s">
        <v>276</v>
      </c>
      <c r="C2" s="99"/>
      <c r="D2" s="99"/>
      <c r="E2" s="99"/>
      <c r="F2" s="100"/>
      <c r="G2" s="100"/>
      <c r="H2" s="100"/>
      <c r="I2" s="100"/>
      <c r="J2" s="100"/>
      <c r="K2" s="100"/>
    </row>
    <row r="3" spans="2:10" ht="15.75">
      <c r="B3" s="93"/>
      <c r="C3" s="101"/>
      <c r="D3" s="101"/>
      <c r="E3" s="101"/>
      <c r="F3" s="1"/>
      <c r="G3" s="1"/>
      <c r="H3" s="1"/>
      <c r="I3" s="1"/>
      <c r="J3" s="1"/>
    </row>
    <row r="4" spans="2:10" ht="15.75">
      <c r="B4" s="6" t="s">
        <v>177</v>
      </c>
      <c r="C4" s="1"/>
      <c r="D4" s="1"/>
      <c r="E4" s="1"/>
      <c r="F4" s="1"/>
      <c r="G4" s="1"/>
      <c r="H4" s="1"/>
      <c r="I4" s="1"/>
      <c r="J4" s="1"/>
    </row>
    <row r="5" spans="2:5" ht="16.5" customHeight="1">
      <c r="B5" s="6" t="s">
        <v>8</v>
      </c>
      <c r="C5" s="96">
        <v>50</v>
      </c>
      <c r="D5" s="1"/>
      <c r="E5" s="1"/>
    </row>
    <row r="6" spans="2:5" ht="16.5" customHeight="1">
      <c r="B6" s="6"/>
      <c r="D6" s="1"/>
      <c r="E6" s="1"/>
    </row>
    <row r="7" spans="1:17" ht="47.25">
      <c r="A7" s="20" t="s">
        <v>92</v>
      </c>
      <c r="B7" s="20" t="s">
        <v>0</v>
      </c>
      <c r="C7" s="20" t="s">
        <v>1</v>
      </c>
      <c r="D7" s="20" t="s">
        <v>2</v>
      </c>
      <c r="E7" s="20" t="s">
        <v>3</v>
      </c>
      <c r="F7" s="20" t="s">
        <v>4</v>
      </c>
      <c r="G7" s="20" t="s">
        <v>5</v>
      </c>
      <c r="H7" s="20" t="s">
        <v>0</v>
      </c>
      <c r="I7" s="20" t="s">
        <v>1</v>
      </c>
      <c r="J7" s="20" t="s">
        <v>7</v>
      </c>
      <c r="K7" s="20" t="s">
        <v>209</v>
      </c>
      <c r="L7" s="20" t="s">
        <v>213</v>
      </c>
      <c r="M7" s="104" t="s">
        <v>210</v>
      </c>
      <c r="N7" s="104" t="s">
        <v>211</v>
      </c>
      <c r="O7" s="104" t="s">
        <v>212</v>
      </c>
      <c r="P7" s="112" t="s">
        <v>214</v>
      </c>
      <c r="Q7" s="104" t="s">
        <v>277</v>
      </c>
    </row>
    <row r="8" spans="1:17" ht="78" customHeight="1">
      <c r="A8" s="34" t="s">
        <v>241</v>
      </c>
      <c r="B8" s="17" t="s">
        <v>174</v>
      </c>
      <c r="C8" s="17" t="s">
        <v>46</v>
      </c>
      <c r="D8" s="17" t="s">
        <v>77</v>
      </c>
      <c r="E8" s="18">
        <v>36444</v>
      </c>
      <c r="F8" s="13" t="s">
        <v>62</v>
      </c>
      <c r="G8" s="17">
        <v>10</v>
      </c>
      <c r="H8" s="17" t="s">
        <v>11</v>
      </c>
      <c r="I8" s="17" t="s">
        <v>12</v>
      </c>
      <c r="J8" s="17" t="s">
        <v>18</v>
      </c>
      <c r="K8" s="106">
        <v>4</v>
      </c>
      <c r="L8" s="66">
        <v>0</v>
      </c>
      <c r="M8" s="105">
        <v>0</v>
      </c>
      <c r="N8" s="105">
        <v>0</v>
      </c>
      <c r="O8" s="105">
        <v>0</v>
      </c>
      <c r="P8" s="105">
        <v>4</v>
      </c>
      <c r="Q8" s="25" t="s">
        <v>279</v>
      </c>
    </row>
    <row r="9" spans="1:17" ht="77.25" customHeight="1">
      <c r="A9" s="22" t="s">
        <v>243</v>
      </c>
      <c r="B9" s="7" t="s">
        <v>165</v>
      </c>
      <c r="C9" s="7" t="s">
        <v>97</v>
      </c>
      <c r="D9" s="7" t="s">
        <v>85</v>
      </c>
      <c r="E9" s="26">
        <v>36747</v>
      </c>
      <c r="F9" s="15" t="s">
        <v>84</v>
      </c>
      <c r="G9" s="47">
        <v>10</v>
      </c>
      <c r="H9" s="22" t="s">
        <v>37</v>
      </c>
      <c r="I9" s="22" t="s">
        <v>50</v>
      </c>
      <c r="J9" s="22" t="s">
        <v>18</v>
      </c>
      <c r="K9" s="62">
        <v>1</v>
      </c>
      <c r="L9" s="62">
        <v>0</v>
      </c>
      <c r="M9" s="105">
        <v>0</v>
      </c>
      <c r="N9" s="105">
        <v>0</v>
      </c>
      <c r="O9" s="105">
        <v>0</v>
      </c>
      <c r="P9" s="105">
        <v>1</v>
      </c>
      <c r="Q9" s="25" t="s">
        <v>279</v>
      </c>
    </row>
    <row r="10" spans="1:17" ht="80.25" customHeight="1">
      <c r="A10" s="22" t="s">
        <v>242</v>
      </c>
      <c r="B10" s="36" t="s">
        <v>166</v>
      </c>
      <c r="C10" s="36" t="s">
        <v>167</v>
      </c>
      <c r="D10" s="36" t="s">
        <v>86</v>
      </c>
      <c r="E10" s="37">
        <v>36387</v>
      </c>
      <c r="F10" s="31" t="s">
        <v>168</v>
      </c>
      <c r="G10" s="36">
        <v>10</v>
      </c>
      <c r="H10" s="31" t="s">
        <v>58</v>
      </c>
      <c r="I10" s="31" t="s">
        <v>38</v>
      </c>
      <c r="J10" s="31" t="s">
        <v>39</v>
      </c>
      <c r="K10" s="61">
        <v>1</v>
      </c>
      <c r="L10" s="66">
        <v>0</v>
      </c>
      <c r="M10" s="105">
        <v>0</v>
      </c>
      <c r="N10" s="105">
        <v>0</v>
      </c>
      <c r="O10" s="105">
        <v>0</v>
      </c>
      <c r="P10" s="105">
        <v>1</v>
      </c>
      <c r="Q10" s="25" t="s">
        <v>279</v>
      </c>
    </row>
    <row r="11" spans="1:17" ht="82.5" customHeight="1">
      <c r="A11" s="42" t="s">
        <v>240</v>
      </c>
      <c r="B11" s="25" t="s">
        <v>175</v>
      </c>
      <c r="C11" s="25" t="s">
        <v>141</v>
      </c>
      <c r="D11" s="25" t="s">
        <v>176</v>
      </c>
      <c r="E11" s="26">
        <v>36493</v>
      </c>
      <c r="F11" s="15" t="s">
        <v>89</v>
      </c>
      <c r="G11" s="25">
        <v>10</v>
      </c>
      <c r="H11" s="15" t="s">
        <v>73</v>
      </c>
      <c r="I11" s="15" t="s">
        <v>38</v>
      </c>
      <c r="J11" s="15" t="s">
        <v>72</v>
      </c>
      <c r="K11" s="62">
        <v>0</v>
      </c>
      <c r="L11" s="62">
        <v>0</v>
      </c>
      <c r="M11" s="105">
        <v>0</v>
      </c>
      <c r="N11" s="105">
        <v>0</v>
      </c>
      <c r="O11" s="105">
        <v>0</v>
      </c>
      <c r="P11" s="105">
        <v>0</v>
      </c>
      <c r="Q11" s="25" t="s">
        <v>279</v>
      </c>
    </row>
    <row r="12" spans="1:17" ht="82.5" customHeight="1">
      <c r="A12" s="22"/>
      <c r="B12" s="36" t="s">
        <v>169</v>
      </c>
      <c r="C12" s="36" t="s">
        <v>170</v>
      </c>
      <c r="D12" s="36" t="s">
        <v>114</v>
      </c>
      <c r="E12" s="37">
        <v>36303</v>
      </c>
      <c r="F12" s="31" t="s">
        <v>171</v>
      </c>
      <c r="G12" s="25">
        <v>10</v>
      </c>
      <c r="H12" s="25" t="s">
        <v>51</v>
      </c>
      <c r="I12" s="25" t="s">
        <v>38</v>
      </c>
      <c r="J12" s="25" t="s">
        <v>49</v>
      </c>
      <c r="K12" s="63"/>
      <c r="L12" s="63"/>
      <c r="M12" s="105"/>
      <c r="N12" s="105"/>
      <c r="O12" s="105"/>
      <c r="P12" s="105"/>
      <c r="Q12" s="25"/>
    </row>
    <row r="13" spans="1:17" ht="86.25" customHeight="1">
      <c r="A13" s="22"/>
      <c r="B13" s="31" t="s">
        <v>172</v>
      </c>
      <c r="C13" s="36" t="s">
        <v>173</v>
      </c>
      <c r="D13" s="31" t="s">
        <v>17</v>
      </c>
      <c r="E13" s="37">
        <v>36670</v>
      </c>
      <c r="F13" s="31" t="s">
        <v>84</v>
      </c>
      <c r="G13" s="47">
        <v>10</v>
      </c>
      <c r="H13" s="22" t="s">
        <v>37</v>
      </c>
      <c r="I13" s="22" t="s">
        <v>43</v>
      </c>
      <c r="J13" s="22" t="s">
        <v>18</v>
      </c>
      <c r="K13" s="63"/>
      <c r="L13" s="63"/>
      <c r="M13" s="105"/>
      <c r="N13" s="105"/>
      <c r="O13" s="105"/>
      <c r="P13" s="105"/>
      <c r="Q13" s="25"/>
    </row>
    <row r="14" spans="1:12" ht="27" customHeight="1">
      <c r="A14" s="98"/>
      <c r="G14" s="98"/>
      <c r="H14" s="98"/>
      <c r="I14" s="98"/>
      <c r="J14" s="98"/>
      <c r="K14" s="98"/>
      <c r="L14" s="98"/>
    </row>
    <row r="15" spans="1:12" ht="27" customHeight="1">
      <c r="A15" s="98"/>
      <c r="G15" s="98"/>
      <c r="H15" s="98"/>
      <c r="I15" s="98"/>
      <c r="J15" s="98"/>
      <c r="K15" s="98"/>
      <c r="L15" s="98"/>
    </row>
    <row r="16" spans="3:6" ht="27" customHeight="1">
      <c r="C16" s="89"/>
      <c r="D16" s="88"/>
      <c r="E16" s="88"/>
      <c r="F16" s="89"/>
    </row>
    <row r="17" spans="2:6" ht="27" customHeight="1">
      <c r="B17" s="95" t="s">
        <v>201</v>
      </c>
      <c r="C17" s="95"/>
      <c r="D17" s="95"/>
      <c r="E17" s="89"/>
      <c r="F17" s="89" t="s">
        <v>207</v>
      </c>
    </row>
    <row r="18" spans="2:6" ht="27" customHeight="1">
      <c r="B18" s="89"/>
      <c r="C18" s="89" t="s">
        <v>202</v>
      </c>
      <c r="D18" s="89"/>
      <c r="E18" s="89"/>
      <c r="F18" s="89" t="s">
        <v>203</v>
      </c>
    </row>
    <row r="19" spans="2:6" ht="27" customHeight="1">
      <c r="B19" s="89"/>
      <c r="C19" s="89"/>
      <c r="D19" s="89"/>
      <c r="E19" s="89"/>
      <c r="F19" s="89" t="s">
        <v>204</v>
      </c>
    </row>
    <row r="20" spans="2:6" ht="27" customHeight="1">
      <c r="B20" s="89"/>
      <c r="C20" s="89"/>
      <c r="D20" s="89"/>
      <c r="E20" s="89"/>
      <c r="F20" s="89" t="s">
        <v>205</v>
      </c>
    </row>
    <row r="21" spans="2:6" ht="27" customHeight="1">
      <c r="B21" s="89"/>
      <c r="C21" s="89"/>
      <c r="D21" s="89"/>
      <c r="E21" s="89"/>
      <c r="F21" s="89" t="s">
        <v>206</v>
      </c>
    </row>
    <row r="22" ht="27" customHeight="1"/>
    <row r="23" ht="27" customHeight="1"/>
    <row r="24" ht="27" customHeight="1"/>
    <row r="25" ht="27" customHeight="1"/>
  </sheetData>
  <sheetProtection/>
  <autoFilter ref="A7:P13">
    <sortState ref="A8:P21">
      <sortCondition descending="1" sortBy="value" ref="P8:P21"/>
    </sortState>
  </autoFilter>
  <mergeCells count="3">
    <mergeCell ref="B2:K2"/>
    <mergeCell ref="B3:E3"/>
    <mergeCell ref="B17:D17"/>
  </mergeCells>
  <printOptions/>
  <pageMargins left="0.4724409448818898" right="0.15748031496062992" top="0.1968503937007874" bottom="0.1968503937007874" header="0.31496062992125984" footer="0.15748031496062992"/>
  <pageSetup fitToHeight="4" horizontalDpi="180" verticalDpi="18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39"/>
  <sheetViews>
    <sheetView tabSelected="1" view="pageBreakPreview" zoomScale="60" zoomScaleNormal="59" zoomScalePageLayoutView="0" workbookViewId="0" topLeftCell="A1">
      <selection activeCell="A2" sqref="A2"/>
    </sheetView>
  </sheetViews>
  <sheetFormatPr defaultColWidth="9.140625" defaultRowHeight="15"/>
  <cols>
    <col min="1" max="1" width="10.00390625" style="96" customWidth="1"/>
    <col min="2" max="2" width="17.57421875" style="96" customWidth="1"/>
    <col min="3" max="3" width="11.8515625" style="96" customWidth="1"/>
    <col min="4" max="4" width="16.57421875" style="96" customWidth="1"/>
    <col min="5" max="5" width="12.8515625" style="96" customWidth="1"/>
    <col min="6" max="6" width="39.57421875" style="96" customWidth="1"/>
    <col min="7" max="7" width="9.8515625" style="96" customWidth="1"/>
    <col min="8" max="8" width="15.28125" style="96" customWidth="1"/>
    <col min="9" max="9" width="12.7109375" style="96" customWidth="1"/>
    <col min="10" max="10" width="16.57421875" style="96" customWidth="1"/>
    <col min="11" max="11" width="12.8515625" style="97" customWidth="1"/>
    <col min="12" max="12" width="11.57421875" style="96" customWidth="1"/>
    <col min="13" max="15" width="9.140625" style="98" customWidth="1"/>
    <col min="16" max="16" width="12.57421875" style="98" customWidth="1"/>
    <col min="17" max="17" width="12.00390625" style="98" customWidth="1"/>
    <col min="18" max="16384" width="9.140625" style="98" customWidth="1"/>
  </cols>
  <sheetData>
    <row r="1" ht="4.5" customHeight="1"/>
    <row r="2" spans="2:11" ht="15" customHeight="1">
      <c r="B2" s="90" t="s">
        <v>275</v>
      </c>
      <c r="C2" s="99"/>
      <c r="D2" s="99"/>
      <c r="E2" s="99"/>
      <c r="F2" s="100"/>
      <c r="G2" s="100"/>
      <c r="H2" s="100"/>
      <c r="I2" s="100"/>
      <c r="J2" s="100"/>
      <c r="K2" s="100"/>
    </row>
    <row r="3" spans="2:10" ht="12" customHeight="1">
      <c r="B3" s="93"/>
      <c r="C3" s="101"/>
      <c r="D3" s="101"/>
      <c r="E3" s="101"/>
      <c r="F3" s="1"/>
      <c r="G3" s="1"/>
      <c r="H3" s="1"/>
      <c r="I3" s="1"/>
      <c r="J3" s="1"/>
    </row>
    <row r="4" spans="2:10" ht="15.75">
      <c r="B4" s="6" t="s">
        <v>120</v>
      </c>
      <c r="C4" s="1"/>
      <c r="D4" s="1"/>
      <c r="E4" s="1"/>
      <c r="F4" s="1"/>
      <c r="G4" s="1"/>
      <c r="H4" s="1"/>
      <c r="I4" s="1"/>
      <c r="J4" s="1"/>
    </row>
    <row r="5" spans="2:5" ht="16.5" customHeight="1">
      <c r="B5" s="6" t="s">
        <v>8</v>
      </c>
      <c r="C5" s="96">
        <v>50</v>
      </c>
      <c r="D5" s="1"/>
      <c r="E5" s="1"/>
    </row>
    <row r="6" spans="2:5" ht="16.5" customHeight="1">
      <c r="B6" s="6"/>
      <c r="D6" s="1"/>
      <c r="E6" s="1"/>
    </row>
    <row r="7" spans="1:17" ht="47.25">
      <c r="A7" s="20" t="s">
        <v>92</v>
      </c>
      <c r="B7" s="20" t="s">
        <v>0</v>
      </c>
      <c r="C7" s="20" t="s">
        <v>1</v>
      </c>
      <c r="D7" s="20" t="s">
        <v>2</v>
      </c>
      <c r="E7" s="20" t="s">
        <v>3</v>
      </c>
      <c r="F7" s="20" t="s">
        <v>4</v>
      </c>
      <c r="G7" s="20" t="s">
        <v>5</v>
      </c>
      <c r="H7" s="20" t="s">
        <v>0</v>
      </c>
      <c r="I7" s="20" t="s">
        <v>1</v>
      </c>
      <c r="J7" s="20" t="s">
        <v>7</v>
      </c>
      <c r="K7" s="113" t="s">
        <v>273</v>
      </c>
      <c r="L7" s="113" t="s">
        <v>213</v>
      </c>
      <c r="M7" s="104" t="s">
        <v>210</v>
      </c>
      <c r="N7" s="104" t="s">
        <v>211</v>
      </c>
      <c r="O7" s="104" t="s">
        <v>212</v>
      </c>
      <c r="P7" s="20" t="s">
        <v>6</v>
      </c>
      <c r="Q7" s="104" t="s">
        <v>277</v>
      </c>
    </row>
    <row r="8" spans="1:17" ht="72.75" customHeight="1">
      <c r="A8" s="10" t="s">
        <v>271</v>
      </c>
      <c r="B8" s="17" t="s">
        <v>29</v>
      </c>
      <c r="C8" s="17" t="s">
        <v>30</v>
      </c>
      <c r="D8" s="17" t="s">
        <v>31</v>
      </c>
      <c r="E8" s="18">
        <v>35953</v>
      </c>
      <c r="F8" s="13" t="s">
        <v>62</v>
      </c>
      <c r="G8" s="10">
        <v>11</v>
      </c>
      <c r="H8" s="15" t="s">
        <v>11</v>
      </c>
      <c r="I8" s="15" t="s">
        <v>12</v>
      </c>
      <c r="J8" s="15" t="s">
        <v>18</v>
      </c>
      <c r="K8" s="62">
        <v>5</v>
      </c>
      <c r="L8" s="62">
        <v>1</v>
      </c>
      <c r="M8" s="105">
        <v>10</v>
      </c>
      <c r="N8" s="105">
        <v>3</v>
      </c>
      <c r="O8" s="105">
        <v>1</v>
      </c>
      <c r="P8" s="105">
        <v>20</v>
      </c>
      <c r="Q8" s="25" t="s">
        <v>279</v>
      </c>
    </row>
    <row r="9" spans="1:17" ht="74.25" customHeight="1">
      <c r="A9" s="10" t="s">
        <v>272</v>
      </c>
      <c r="B9" s="22" t="s">
        <v>90</v>
      </c>
      <c r="C9" s="22" t="s">
        <v>23</v>
      </c>
      <c r="D9" s="22" t="s">
        <v>91</v>
      </c>
      <c r="E9" s="23">
        <v>36052</v>
      </c>
      <c r="F9" s="15" t="s">
        <v>84</v>
      </c>
      <c r="G9" s="10">
        <v>11</v>
      </c>
      <c r="H9" s="15" t="s">
        <v>37</v>
      </c>
      <c r="I9" s="15" t="s">
        <v>43</v>
      </c>
      <c r="J9" s="15" t="s">
        <v>18</v>
      </c>
      <c r="K9" s="62">
        <v>2</v>
      </c>
      <c r="L9" s="62">
        <v>0</v>
      </c>
      <c r="M9" s="105">
        <v>1</v>
      </c>
      <c r="N9" s="105">
        <v>0</v>
      </c>
      <c r="O9" s="105">
        <v>2</v>
      </c>
      <c r="P9" s="105">
        <v>5</v>
      </c>
      <c r="Q9" s="25" t="s">
        <v>279</v>
      </c>
    </row>
    <row r="10" spans="1:17" ht="80.25" customHeight="1">
      <c r="A10" s="24" t="s">
        <v>268</v>
      </c>
      <c r="B10" s="7" t="s">
        <v>60</v>
      </c>
      <c r="C10" s="7" t="s">
        <v>28</v>
      </c>
      <c r="D10" s="7" t="s">
        <v>24</v>
      </c>
      <c r="E10" s="21">
        <v>35963</v>
      </c>
      <c r="F10" s="13" t="s">
        <v>64</v>
      </c>
      <c r="G10" s="24">
        <v>11</v>
      </c>
      <c r="H10" s="24" t="s">
        <v>199</v>
      </c>
      <c r="I10" s="24" t="s">
        <v>38</v>
      </c>
      <c r="J10" s="29" t="s">
        <v>39</v>
      </c>
      <c r="K10" s="66">
        <v>0</v>
      </c>
      <c r="L10" s="66">
        <v>0</v>
      </c>
      <c r="M10" s="105">
        <v>1</v>
      </c>
      <c r="N10" s="105">
        <v>0</v>
      </c>
      <c r="O10" s="105">
        <v>1</v>
      </c>
      <c r="P10" s="105">
        <v>2</v>
      </c>
      <c r="Q10" s="25" t="s">
        <v>279</v>
      </c>
    </row>
    <row r="11" spans="1:17" ht="78" customHeight="1">
      <c r="A11" s="10" t="s">
        <v>266</v>
      </c>
      <c r="B11" s="7" t="s">
        <v>54</v>
      </c>
      <c r="C11" s="7" t="s">
        <v>55</v>
      </c>
      <c r="D11" s="7" t="s">
        <v>56</v>
      </c>
      <c r="E11" s="21">
        <v>35899</v>
      </c>
      <c r="F11" s="15" t="s">
        <v>190</v>
      </c>
      <c r="G11" s="10">
        <v>11</v>
      </c>
      <c r="H11" s="15" t="s">
        <v>51</v>
      </c>
      <c r="I11" s="15" t="s">
        <v>38</v>
      </c>
      <c r="J11" s="15" t="s">
        <v>49</v>
      </c>
      <c r="K11" s="64">
        <v>0</v>
      </c>
      <c r="L11" s="62">
        <v>1</v>
      </c>
      <c r="M11" s="105">
        <v>0</v>
      </c>
      <c r="N11" s="105">
        <v>0</v>
      </c>
      <c r="O11" s="105">
        <v>0</v>
      </c>
      <c r="P11" s="105">
        <v>1</v>
      </c>
      <c r="Q11" s="25" t="s">
        <v>279</v>
      </c>
    </row>
    <row r="12" spans="1:17" ht="75.75" customHeight="1">
      <c r="A12" s="10" t="s">
        <v>264</v>
      </c>
      <c r="B12" s="7" t="s">
        <v>192</v>
      </c>
      <c r="C12" s="7" t="s">
        <v>66</v>
      </c>
      <c r="D12" s="7" t="s">
        <v>36</v>
      </c>
      <c r="E12" s="21">
        <v>36016</v>
      </c>
      <c r="F12" s="13" t="s">
        <v>154</v>
      </c>
      <c r="G12" s="11">
        <v>11</v>
      </c>
      <c r="H12" s="7" t="s">
        <v>45</v>
      </c>
      <c r="I12" s="7" t="s">
        <v>46</v>
      </c>
      <c r="J12" s="7" t="s">
        <v>47</v>
      </c>
      <c r="K12" s="63">
        <v>0</v>
      </c>
      <c r="L12" s="63">
        <v>0</v>
      </c>
      <c r="M12" s="105">
        <v>1</v>
      </c>
      <c r="N12" s="105">
        <v>0</v>
      </c>
      <c r="O12" s="105">
        <v>0</v>
      </c>
      <c r="P12" s="105">
        <v>1</v>
      </c>
      <c r="Q12" s="25" t="s">
        <v>279</v>
      </c>
    </row>
    <row r="13" spans="1:17" ht="75.75" customHeight="1">
      <c r="A13" s="24" t="s">
        <v>269</v>
      </c>
      <c r="B13" s="7" t="s">
        <v>80</v>
      </c>
      <c r="C13" s="7" t="s">
        <v>81</v>
      </c>
      <c r="D13" s="7" t="s">
        <v>82</v>
      </c>
      <c r="E13" s="21">
        <v>36056</v>
      </c>
      <c r="F13" s="83" t="s">
        <v>84</v>
      </c>
      <c r="G13" s="29">
        <v>11</v>
      </c>
      <c r="H13" s="15" t="s">
        <v>37</v>
      </c>
      <c r="I13" s="15" t="s">
        <v>43</v>
      </c>
      <c r="J13" s="15" t="s">
        <v>18</v>
      </c>
      <c r="K13" s="65">
        <v>0</v>
      </c>
      <c r="L13" s="61">
        <v>0</v>
      </c>
      <c r="M13" s="105">
        <v>1</v>
      </c>
      <c r="N13" s="105">
        <v>0</v>
      </c>
      <c r="O13" s="105">
        <v>0</v>
      </c>
      <c r="P13" s="105">
        <v>1</v>
      </c>
      <c r="Q13" s="25" t="s">
        <v>279</v>
      </c>
    </row>
    <row r="14" spans="1:17" ht="75" customHeight="1">
      <c r="A14" s="44" t="s">
        <v>270</v>
      </c>
      <c r="B14" s="7" t="s">
        <v>183</v>
      </c>
      <c r="C14" s="7" t="s">
        <v>43</v>
      </c>
      <c r="D14" s="7" t="s">
        <v>184</v>
      </c>
      <c r="E14" s="21">
        <v>35574</v>
      </c>
      <c r="F14" s="15" t="s">
        <v>84</v>
      </c>
      <c r="G14" s="10">
        <v>11</v>
      </c>
      <c r="H14" s="15" t="s">
        <v>37</v>
      </c>
      <c r="I14" s="15" t="s">
        <v>43</v>
      </c>
      <c r="J14" s="15" t="s">
        <v>18</v>
      </c>
      <c r="K14" s="64">
        <v>0</v>
      </c>
      <c r="L14" s="62">
        <v>0</v>
      </c>
      <c r="M14" s="105">
        <v>0</v>
      </c>
      <c r="N14" s="105">
        <v>0</v>
      </c>
      <c r="O14" s="105">
        <v>0</v>
      </c>
      <c r="P14" s="105">
        <v>0</v>
      </c>
      <c r="Q14" s="25" t="s">
        <v>279</v>
      </c>
    </row>
    <row r="15" spans="1:17" ht="67.5" customHeight="1">
      <c r="A15" s="10" t="s">
        <v>260</v>
      </c>
      <c r="B15" s="25" t="s">
        <v>32</v>
      </c>
      <c r="C15" s="25" t="s">
        <v>33</v>
      </c>
      <c r="D15" s="25" t="s">
        <v>31</v>
      </c>
      <c r="E15" s="26">
        <v>36288</v>
      </c>
      <c r="F15" s="13" t="s">
        <v>185</v>
      </c>
      <c r="G15" s="24">
        <v>11</v>
      </c>
      <c r="H15" s="15" t="s">
        <v>11</v>
      </c>
      <c r="I15" s="15" t="s">
        <v>12</v>
      </c>
      <c r="J15" s="15" t="s">
        <v>18</v>
      </c>
      <c r="K15" s="62">
        <v>0</v>
      </c>
      <c r="L15" s="62">
        <v>0</v>
      </c>
      <c r="M15" s="105">
        <v>0</v>
      </c>
      <c r="N15" s="105">
        <v>0</v>
      </c>
      <c r="O15" s="105">
        <v>0</v>
      </c>
      <c r="P15" s="105">
        <v>0</v>
      </c>
      <c r="Q15" s="25" t="s">
        <v>279</v>
      </c>
    </row>
    <row r="16" spans="1:17" ht="79.5" customHeight="1">
      <c r="A16" s="10" t="s">
        <v>263</v>
      </c>
      <c r="B16" s="25" t="s">
        <v>186</v>
      </c>
      <c r="C16" s="25" t="s">
        <v>23</v>
      </c>
      <c r="D16" s="25" t="s">
        <v>85</v>
      </c>
      <c r="E16" s="26">
        <v>36129</v>
      </c>
      <c r="F16" s="83" t="s">
        <v>63</v>
      </c>
      <c r="G16" s="24">
        <v>11</v>
      </c>
      <c r="H16" s="7" t="s">
        <v>48</v>
      </c>
      <c r="I16" s="7" t="s">
        <v>35</v>
      </c>
      <c r="J16" s="7" t="s">
        <v>10</v>
      </c>
      <c r="K16" s="61">
        <v>0</v>
      </c>
      <c r="L16" s="66">
        <v>0</v>
      </c>
      <c r="M16" s="105">
        <v>0</v>
      </c>
      <c r="N16" s="105">
        <v>0</v>
      </c>
      <c r="O16" s="105">
        <v>0</v>
      </c>
      <c r="P16" s="105">
        <v>0</v>
      </c>
      <c r="Q16" s="25" t="s">
        <v>279</v>
      </c>
    </row>
    <row r="17" spans="1:17" ht="75.75" customHeight="1">
      <c r="A17" s="10" t="s">
        <v>262</v>
      </c>
      <c r="B17" s="7" t="s">
        <v>187</v>
      </c>
      <c r="C17" s="7" t="s">
        <v>188</v>
      </c>
      <c r="D17" s="7" t="s">
        <v>189</v>
      </c>
      <c r="E17" s="21">
        <v>36320</v>
      </c>
      <c r="F17" s="15" t="s">
        <v>63</v>
      </c>
      <c r="G17" s="24">
        <v>11</v>
      </c>
      <c r="H17" s="7" t="s">
        <v>48</v>
      </c>
      <c r="I17" s="7" t="s">
        <v>35</v>
      </c>
      <c r="J17" s="7" t="s">
        <v>10</v>
      </c>
      <c r="K17" s="61">
        <v>0</v>
      </c>
      <c r="L17" s="66">
        <v>0</v>
      </c>
      <c r="M17" s="105">
        <v>0</v>
      </c>
      <c r="N17" s="105">
        <v>0</v>
      </c>
      <c r="O17" s="105">
        <v>0</v>
      </c>
      <c r="P17" s="105">
        <v>0</v>
      </c>
      <c r="Q17" s="25" t="s">
        <v>279</v>
      </c>
    </row>
    <row r="18" spans="1:17" ht="72" customHeight="1">
      <c r="A18" s="10" t="s">
        <v>261</v>
      </c>
      <c r="B18" s="25" t="s">
        <v>191</v>
      </c>
      <c r="C18" s="25" t="s">
        <v>46</v>
      </c>
      <c r="D18" s="25" t="s">
        <v>86</v>
      </c>
      <c r="E18" s="23">
        <v>36475</v>
      </c>
      <c r="F18" s="15" t="s">
        <v>71</v>
      </c>
      <c r="G18" s="114">
        <v>11</v>
      </c>
      <c r="H18" s="15" t="s">
        <v>68</v>
      </c>
      <c r="I18" s="15" t="s">
        <v>69</v>
      </c>
      <c r="J18" s="15" t="s">
        <v>70</v>
      </c>
      <c r="K18" s="61">
        <v>0</v>
      </c>
      <c r="L18" s="66">
        <v>0</v>
      </c>
      <c r="M18" s="105">
        <v>0</v>
      </c>
      <c r="N18" s="105">
        <v>0</v>
      </c>
      <c r="O18" s="105">
        <v>0</v>
      </c>
      <c r="P18" s="105">
        <v>0</v>
      </c>
      <c r="Q18" s="25" t="s">
        <v>279</v>
      </c>
    </row>
    <row r="19" spans="1:17" ht="79.5" customHeight="1">
      <c r="A19" s="24" t="s">
        <v>259</v>
      </c>
      <c r="B19" s="36" t="s">
        <v>193</v>
      </c>
      <c r="C19" s="36" t="s">
        <v>194</v>
      </c>
      <c r="D19" s="36" t="s">
        <v>18</v>
      </c>
      <c r="E19" s="41">
        <v>36140</v>
      </c>
      <c r="F19" s="82" t="s">
        <v>74</v>
      </c>
      <c r="G19" s="24">
        <v>11</v>
      </c>
      <c r="H19" s="27" t="s">
        <v>87</v>
      </c>
      <c r="I19" s="27" t="s">
        <v>81</v>
      </c>
      <c r="J19" s="27" t="s">
        <v>31</v>
      </c>
      <c r="K19" s="61">
        <v>0</v>
      </c>
      <c r="L19" s="66">
        <v>0</v>
      </c>
      <c r="M19" s="105">
        <v>0</v>
      </c>
      <c r="N19" s="105">
        <v>0</v>
      </c>
      <c r="O19" s="105">
        <v>0</v>
      </c>
      <c r="P19" s="105">
        <v>0</v>
      </c>
      <c r="Q19" s="25" t="s">
        <v>279</v>
      </c>
    </row>
    <row r="20" spans="1:17" ht="85.5" customHeight="1">
      <c r="A20" s="42" t="s">
        <v>267</v>
      </c>
      <c r="B20" s="17" t="s">
        <v>195</v>
      </c>
      <c r="C20" s="17" t="s">
        <v>27</v>
      </c>
      <c r="D20" s="17" t="s">
        <v>31</v>
      </c>
      <c r="E20" s="18">
        <v>36223</v>
      </c>
      <c r="F20" s="13" t="s">
        <v>62</v>
      </c>
      <c r="G20" s="14">
        <v>11</v>
      </c>
      <c r="H20" s="15" t="s">
        <v>11</v>
      </c>
      <c r="I20" s="15" t="s">
        <v>12</v>
      </c>
      <c r="J20" s="15" t="s">
        <v>18</v>
      </c>
      <c r="K20" s="64">
        <v>0</v>
      </c>
      <c r="L20" s="64">
        <v>0</v>
      </c>
      <c r="M20" s="105">
        <v>0</v>
      </c>
      <c r="N20" s="105">
        <v>0</v>
      </c>
      <c r="O20" s="105">
        <v>0</v>
      </c>
      <c r="P20" s="105">
        <v>0</v>
      </c>
      <c r="Q20" s="25" t="s">
        <v>279</v>
      </c>
    </row>
    <row r="21" spans="1:17" ht="89.25" customHeight="1">
      <c r="A21" s="42" t="s">
        <v>258</v>
      </c>
      <c r="B21" s="17" t="s">
        <v>196</v>
      </c>
      <c r="C21" s="17" t="s">
        <v>197</v>
      </c>
      <c r="D21" s="17" t="s">
        <v>36</v>
      </c>
      <c r="E21" s="18">
        <v>36160</v>
      </c>
      <c r="F21" s="13" t="s">
        <v>62</v>
      </c>
      <c r="G21" s="24">
        <v>11</v>
      </c>
      <c r="H21" s="15" t="s">
        <v>11</v>
      </c>
      <c r="I21" s="15" t="s">
        <v>12</v>
      </c>
      <c r="J21" s="15" t="s">
        <v>18</v>
      </c>
      <c r="K21" s="61">
        <v>0</v>
      </c>
      <c r="L21" s="66">
        <v>0</v>
      </c>
      <c r="M21" s="105">
        <v>0</v>
      </c>
      <c r="N21" s="105">
        <v>0</v>
      </c>
      <c r="O21" s="105">
        <v>0</v>
      </c>
      <c r="P21" s="105">
        <v>0</v>
      </c>
      <c r="Q21" s="25" t="s">
        <v>279</v>
      </c>
    </row>
    <row r="22" spans="1:17" ht="89.25" customHeight="1">
      <c r="A22" s="105" t="s">
        <v>265</v>
      </c>
      <c r="B22" s="7" t="s">
        <v>198</v>
      </c>
      <c r="C22" s="7" t="s">
        <v>141</v>
      </c>
      <c r="D22" s="7" t="s">
        <v>17</v>
      </c>
      <c r="E22" s="21">
        <v>35926</v>
      </c>
      <c r="F22" s="15" t="s">
        <v>84</v>
      </c>
      <c r="G22" s="10">
        <v>11</v>
      </c>
      <c r="H22" s="15" t="s">
        <v>37</v>
      </c>
      <c r="I22" s="15" t="s">
        <v>43</v>
      </c>
      <c r="J22" s="15" t="s">
        <v>18</v>
      </c>
      <c r="K22" s="62">
        <v>0</v>
      </c>
      <c r="L22" s="62">
        <v>0</v>
      </c>
      <c r="M22" s="105">
        <v>0</v>
      </c>
      <c r="N22" s="105">
        <v>0</v>
      </c>
      <c r="O22" s="105">
        <v>0</v>
      </c>
      <c r="P22" s="105">
        <v>0</v>
      </c>
      <c r="Q22" s="25" t="s">
        <v>279</v>
      </c>
    </row>
    <row r="23" spans="1:11" ht="32.25" customHeight="1">
      <c r="A23" s="110"/>
      <c r="G23" s="110"/>
      <c r="H23" s="110"/>
      <c r="I23" s="110"/>
      <c r="J23" s="110"/>
      <c r="K23" s="111"/>
    </row>
    <row r="24" spans="1:11" ht="24.75" customHeight="1">
      <c r="A24" s="5"/>
      <c r="G24" s="110"/>
      <c r="H24" s="110"/>
      <c r="I24" s="110"/>
      <c r="J24" s="110"/>
      <c r="K24" s="111"/>
    </row>
    <row r="25" spans="1:11" ht="20.25" customHeight="1">
      <c r="A25" s="5"/>
      <c r="C25" s="89" t="s">
        <v>280</v>
      </c>
      <c r="D25" s="88"/>
      <c r="E25" s="88"/>
      <c r="F25" s="89" t="s">
        <v>281</v>
      </c>
      <c r="G25" s="110"/>
      <c r="H25" s="110"/>
      <c r="I25" s="110"/>
      <c r="J25" s="110"/>
      <c r="K25" s="111"/>
    </row>
    <row r="26" spans="1:11" ht="24" customHeight="1">
      <c r="A26" s="110"/>
      <c r="B26" s="95" t="s">
        <v>201</v>
      </c>
      <c r="C26" s="95"/>
      <c r="D26" s="95"/>
      <c r="E26" s="89"/>
      <c r="F26" s="89" t="s">
        <v>207</v>
      </c>
      <c r="G26" s="110"/>
      <c r="H26" s="110"/>
      <c r="I26" s="110"/>
      <c r="J26" s="110"/>
      <c r="K26" s="111"/>
    </row>
    <row r="27" spans="1:11" ht="18.75" customHeight="1">
      <c r="A27" s="110"/>
      <c r="B27" s="89"/>
      <c r="C27" s="89" t="s">
        <v>202</v>
      </c>
      <c r="D27" s="89"/>
      <c r="E27" s="89"/>
      <c r="F27" s="89" t="s">
        <v>203</v>
      </c>
      <c r="G27" s="110"/>
      <c r="H27" s="110"/>
      <c r="I27" s="110"/>
      <c r="J27" s="110"/>
      <c r="K27" s="111"/>
    </row>
    <row r="28" spans="1:11" ht="21.75" customHeight="1">
      <c r="A28" s="110"/>
      <c r="B28" s="89"/>
      <c r="C28" s="89"/>
      <c r="D28" s="89"/>
      <c r="E28" s="89"/>
      <c r="F28" s="89" t="s">
        <v>204</v>
      </c>
      <c r="G28" s="110"/>
      <c r="H28" s="110"/>
      <c r="I28" s="110"/>
      <c r="J28" s="110"/>
      <c r="K28" s="111"/>
    </row>
    <row r="29" spans="1:11" ht="21.75" customHeight="1">
      <c r="A29" s="110"/>
      <c r="B29" s="89"/>
      <c r="C29" s="89"/>
      <c r="D29" s="89"/>
      <c r="E29" s="89"/>
      <c r="F29" s="89" t="s">
        <v>205</v>
      </c>
      <c r="G29" s="110"/>
      <c r="H29" s="110"/>
      <c r="I29" s="110"/>
      <c r="J29" s="110"/>
      <c r="K29" s="111"/>
    </row>
    <row r="30" spans="1:11" ht="18.75" customHeight="1">
      <c r="A30" s="110"/>
      <c r="B30" s="89"/>
      <c r="C30" s="89"/>
      <c r="D30" s="89"/>
      <c r="E30" s="89"/>
      <c r="F30" s="89" t="s">
        <v>206</v>
      </c>
      <c r="G30" s="110"/>
      <c r="H30" s="110"/>
      <c r="I30" s="110"/>
      <c r="J30" s="110"/>
      <c r="K30" s="111"/>
    </row>
    <row r="31" spans="1:11" ht="15.75">
      <c r="A31" s="110"/>
      <c r="G31" s="110"/>
      <c r="H31" s="110"/>
      <c r="I31" s="110"/>
      <c r="J31" s="110"/>
      <c r="K31" s="111"/>
    </row>
    <row r="32" spans="1:11" ht="15.75">
      <c r="A32" s="110"/>
      <c r="G32" s="110"/>
      <c r="H32" s="110"/>
      <c r="I32" s="110"/>
      <c r="J32" s="110"/>
      <c r="K32" s="111"/>
    </row>
    <row r="33" ht="15.75">
      <c r="A33" s="110"/>
    </row>
    <row r="34" ht="15.75">
      <c r="A34" s="110"/>
    </row>
    <row r="35" ht="15.75">
      <c r="A35" s="110"/>
    </row>
    <row r="36" ht="15.75">
      <c r="A36" s="110"/>
    </row>
    <row r="37" ht="15.75">
      <c r="A37" s="110"/>
    </row>
    <row r="38" ht="15.75">
      <c r="A38" s="110"/>
    </row>
    <row r="39" ht="15.75">
      <c r="A39" s="110"/>
    </row>
  </sheetData>
  <sheetProtection/>
  <autoFilter ref="A7:P22">
    <sortState ref="A8:P39">
      <sortCondition descending="1" sortBy="value" ref="P8:P39"/>
    </sortState>
  </autoFilter>
  <mergeCells count="3">
    <mergeCell ref="B2:K2"/>
    <mergeCell ref="B3:E3"/>
    <mergeCell ref="B26:D26"/>
  </mergeCells>
  <printOptions/>
  <pageMargins left="0.4724409448818898" right="0.15748031496062992" top="0.1968503937007874" bottom="0.1968503937007874" header="0.31496062992125984" footer="0.15748031496062992"/>
  <pageSetup fitToHeight="4" horizontalDpi="180" verticalDpi="18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2014-09-21T21:17:21Z</cp:lastPrinted>
  <dcterms:created xsi:type="dcterms:W3CDTF">2006-09-28T05:33:49Z</dcterms:created>
  <dcterms:modified xsi:type="dcterms:W3CDTF">2015-11-12T06:29:30Z</dcterms:modified>
  <cp:category/>
  <cp:version/>
  <cp:contentType/>
  <cp:contentStatus/>
</cp:coreProperties>
</file>