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8 классы" sheetId="22" r:id="rId1"/>
    <sheet name="9-11 классы" sheetId="23" r:id="rId2"/>
  </sheets>
  <definedNames>
    <definedName name="_xlnm._FilterDatabase" localSheetId="0" hidden="1">'7-8 классы'!$A$6:$Q$6</definedName>
    <definedName name="_xlnm._FilterDatabase" localSheetId="1" hidden="1">'9-11 классы'!$A$6:$O$6</definedName>
  </definedNames>
  <calcPr calcId="124519"/>
</workbook>
</file>

<file path=xl/calcChain.xml><?xml version="1.0" encoding="utf-8"?>
<calcChain xmlns="http://schemas.openxmlformats.org/spreadsheetml/2006/main">
  <c r="O7" i="23"/>
  <c r="Q8" i="22"/>
  <c r="Q7"/>
</calcChain>
</file>

<file path=xl/sharedStrings.xml><?xml version="1.0" encoding="utf-8"?>
<sst xmlns="http://schemas.openxmlformats.org/spreadsheetml/2006/main" count="193" uniqueCount="97">
  <si>
    <t>Фамилия</t>
  </si>
  <si>
    <t>Имя</t>
  </si>
  <si>
    <t>Отчество</t>
  </si>
  <si>
    <t>Дата рождения</t>
  </si>
  <si>
    <t>Полное наименование ОУ</t>
  </si>
  <si>
    <t>Класс</t>
  </si>
  <si>
    <t>Сумма баллов</t>
  </si>
  <si>
    <t>Отчество (учителя полностью)</t>
  </si>
  <si>
    <t>Дата:</t>
  </si>
  <si>
    <t>Мах. балл</t>
  </si>
  <si>
    <t>класс</t>
  </si>
  <si>
    <t>Александр</t>
  </si>
  <si>
    <t>Константин</t>
  </si>
  <si>
    <t>Сергеевич</t>
  </si>
  <si>
    <t>Евгеньевич</t>
  </si>
  <si>
    <t>Витальевич</t>
  </si>
  <si>
    <t>Александрович</t>
  </si>
  <si>
    <t>Ивановна</t>
  </si>
  <si>
    <t>Бабынина</t>
  </si>
  <si>
    <t>Татьяна</t>
  </si>
  <si>
    <t>Байрамов</t>
  </si>
  <si>
    <t>Камол</t>
  </si>
  <si>
    <t>Жомолович</t>
  </si>
  <si>
    <t>7-8</t>
  </si>
  <si>
    <t>9-11</t>
  </si>
  <si>
    <t>Кирилл</t>
  </si>
  <si>
    <t>Муниципальное общеобразовательное учреждение "Дмитриевская средняя общеобразовательная школа" Ракитянского района Белгородской области</t>
  </si>
  <si>
    <t>Никита</t>
  </si>
  <si>
    <t>Артем</t>
  </si>
  <si>
    <t>Владимировна</t>
  </si>
  <si>
    <t>Муниципальное общеобразовательное учреждение "Ракитянская средняя общеобразовательная школа №1"</t>
  </si>
  <si>
    <t>Сакова</t>
  </si>
  <si>
    <t>Оксана</t>
  </si>
  <si>
    <t>Анатольевна</t>
  </si>
  <si>
    <t>Анна</t>
  </si>
  <si>
    <t>11 А</t>
  </si>
  <si>
    <t>Макаренко</t>
  </si>
  <si>
    <t>Анастасия</t>
  </si>
  <si>
    <t>Владимирович</t>
  </si>
  <si>
    <t>Петрович</t>
  </si>
  <si>
    <t>Ольга</t>
  </si>
  <si>
    <t>Николаевна</t>
  </si>
  <si>
    <t>Дмитриевна</t>
  </si>
  <si>
    <t>Дарья</t>
  </si>
  <si>
    <t>Галицкая</t>
  </si>
  <si>
    <t xml:space="preserve"> Елена </t>
  </si>
  <si>
    <t>Евгеньевна</t>
  </si>
  <si>
    <t>Викторович</t>
  </si>
  <si>
    <t>9 а</t>
  </si>
  <si>
    <t xml:space="preserve">Чернобай </t>
  </si>
  <si>
    <t>Максим</t>
  </si>
  <si>
    <t>Однорогова</t>
  </si>
  <si>
    <t>Екатерина</t>
  </si>
  <si>
    <t>Божедарова</t>
  </si>
  <si>
    <t>Валентиновна</t>
  </si>
  <si>
    <t>Евсюков</t>
  </si>
  <si>
    <t>Лубкин</t>
  </si>
  <si>
    <t>Щетинин</t>
  </si>
  <si>
    <t>Денис</t>
  </si>
  <si>
    <t>Игоревич</t>
  </si>
  <si>
    <t>Мальцев</t>
  </si>
  <si>
    <t>Муниципальное общеобразовательное учреждение "Ракитянская средняя общеобразовательная школа №2 имени А.И.Цыбулёва" Ракитянского района Белгородской области</t>
  </si>
  <si>
    <t>Халилов</t>
  </si>
  <si>
    <t>Сейфидар</t>
  </si>
  <si>
    <t>Исроилович</t>
  </si>
  <si>
    <t>Гончарова</t>
  </si>
  <si>
    <t>8а</t>
  </si>
  <si>
    <t>Крамарова</t>
  </si>
  <si>
    <t>Викторовна</t>
  </si>
  <si>
    <t>Кондратенко</t>
  </si>
  <si>
    <t>Болховитин</t>
  </si>
  <si>
    <t>Бондарев</t>
  </si>
  <si>
    <t>Валентина</t>
  </si>
  <si>
    <t>Скирденко</t>
  </si>
  <si>
    <t>Русанова</t>
  </si>
  <si>
    <t>Марина</t>
  </si>
  <si>
    <t>Юрьевна</t>
  </si>
  <si>
    <t>Муниципальное общеобразовательное учреждение "Пролетарская средняя общеобразовательная школа №2" Ракитянского района Белгородской области "</t>
  </si>
  <si>
    <t>Новикова</t>
  </si>
  <si>
    <t>7б</t>
  </si>
  <si>
    <t>Шевцов</t>
  </si>
  <si>
    <t>8б</t>
  </si>
  <si>
    <t>Третьяков</t>
  </si>
  <si>
    <t>Члены жюри:</t>
  </si>
  <si>
    <t>Муниципальное общеобразовательное учреждение "Пролетарская средняя общеобразовательная школа  № 1"</t>
  </si>
  <si>
    <t>Халилов С.И.</t>
  </si>
  <si>
    <t>Сакова О.А.</t>
  </si>
  <si>
    <t>Предварительный протокол муниципального этапа всероссийской олимпиады школьников по информатике</t>
  </si>
  <si>
    <t>Задача 1</t>
  </si>
  <si>
    <t>Задача 2</t>
  </si>
  <si>
    <t>Задача 3</t>
  </si>
  <si>
    <t>Задача 4</t>
  </si>
  <si>
    <t>Задача 5</t>
  </si>
  <si>
    <t>Задача 6</t>
  </si>
  <si>
    <t>Задача 7</t>
  </si>
  <si>
    <t>Председатель жюри:</t>
  </si>
  <si>
    <t>Бабынина Т.И.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</si>
</sst>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7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2" fillId="0" borderId="0" xfId="1" applyNumberFormat="1" applyFont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2" borderId="0" xfId="0" applyFill="1"/>
    <xf numFmtId="0" fontId="13" fillId="0" borderId="0" xfId="0" applyFont="1" applyFill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471607</xdr:colOff>
      <xdr:row>13</xdr:row>
      <xdr:rowOff>127000</xdr:rowOff>
    </xdr:from>
    <xdr:to>
      <xdr:col>4</xdr:col>
      <xdr:colOff>2042245</xdr:colOff>
      <xdr:row>18</xdr:row>
      <xdr:rowOff>144611</xdr:rowOff>
    </xdr:to>
    <xdr:pic>
      <xdr:nvPicPr>
        <xdr:cNvPr id="3" name="Рисунок 2" descr="инф.jpg"/>
        <xdr:cNvPicPr>
          <a:picLocks noChangeAspect="1"/>
        </xdr:cNvPicPr>
      </xdr:nvPicPr>
      <xdr:blipFill>
        <a:blip xmlns:r="http://schemas.openxmlformats.org/officeDocument/2006/relationships" r:embed="rId1">
          <a:lum contrast="10000"/>
        </a:blip>
        <a:stretch>
          <a:fillRect/>
        </a:stretch>
      </xdr:blipFill>
      <xdr:spPr>
        <a:xfrm>
          <a:off x="1339440" y="8699500"/>
          <a:ext cx="4195305" cy="9701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317501</xdr:colOff>
      <xdr:row>18</xdr:row>
      <xdr:rowOff>179917</xdr:rowOff>
    </xdr:from>
    <xdr:to>
      <xdr:col>4</xdr:col>
      <xdr:colOff>1898722</xdr:colOff>
      <xdr:row>24</xdr:row>
      <xdr:rowOff>7028</xdr:rowOff>
    </xdr:to>
    <xdr:pic>
      <xdr:nvPicPr>
        <xdr:cNvPr id="2" name="Рисунок 1" descr="инф.jpg"/>
        <xdr:cNvPicPr>
          <a:picLocks noChangeAspect="1"/>
        </xdr:cNvPicPr>
      </xdr:nvPicPr>
      <xdr:blipFill>
        <a:blip xmlns:r="http://schemas.openxmlformats.org/officeDocument/2006/relationships" r:embed="rId1">
          <a:lum contrast="10000"/>
        </a:blip>
        <a:stretch>
          <a:fillRect/>
        </a:stretch>
      </xdr:blipFill>
      <xdr:spPr>
        <a:xfrm>
          <a:off x="1185334" y="10699750"/>
          <a:ext cx="4195305" cy="970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5"/>
  <sheetViews>
    <sheetView tabSelected="1" topLeftCell="F7" zoomScale="90" zoomScaleNormal="90" workbookViewId="0">
      <selection activeCell="H42" sqref="H42:H43"/>
    </sheetView>
  </sheetViews>
  <sheetFormatPr defaultRowHeight="15"/>
  <cols>
    <col min="1" max="1" width="13" style="5" customWidth="1"/>
    <col min="2" max="2" width="11.140625" style="5" customWidth="1"/>
    <col min="3" max="3" width="15.42578125" style="5" customWidth="1"/>
    <col min="4" max="4" width="12.85546875" style="5" customWidth="1"/>
    <col min="5" max="5" width="39.5703125" style="5" customWidth="1"/>
    <col min="6" max="6" width="7.42578125" style="5" customWidth="1"/>
    <col min="7" max="7" width="12.7109375" style="5" customWidth="1"/>
    <col min="8" max="8" width="9.7109375" style="5" customWidth="1"/>
    <col min="9" max="9" width="13.85546875" style="5" customWidth="1"/>
    <col min="10" max="16" width="5.140625" style="15" customWidth="1"/>
    <col min="17" max="17" width="7.28515625" style="1" customWidth="1"/>
  </cols>
  <sheetData>
    <row r="2" spans="1:18" ht="24.75" customHeight="1">
      <c r="A2" s="33" t="s">
        <v>87</v>
      </c>
      <c r="B2" s="34"/>
      <c r="C2" s="34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3"/>
      <c r="Q2" s="34"/>
      <c r="R2" s="34"/>
    </row>
    <row r="3" spans="1:18" ht="26.25" customHeight="1">
      <c r="A3" s="13" t="s">
        <v>10</v>
      </c>
      <c r="B3" s="19" t="s">
        <v>23</v>
      </c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ht="27.75" customHeight="1">
      <c r="A4" s="13" t="s">
        <v>8</v>
      </c>
      <c r="B4" s="7">
        <v>43080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8" ht="24.75" customHeight="1">
      <c r="A5" s="13" t="s">
        <v>9</v>
      </c>
      <c r="B5" s="32"/>
      <c r="C5" s="2"/>
      <c r="D5" s="2"/>
    </row>
    <row r="6" spans="1:18" ht="57">
      <c r="A6" s="17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7" t="s">
        <v>0</v>
      </c>
      <c r="H6" s="17" t="s">
        <v>1</v>
      </c>
      <c r="I6" s="17" t="s">
        <v>7</v>
      </c>
      <c r="J6" s="17" t="s">
        <v>88</v>
      </c>
      <c r="K6" s="17" t="s">
        <v>89</v>
      </c>
      <c r="L6" s="17" t="s">
        <v>90</v>
      </c>
      <c r="M6" s="17" t="s">
        <v>91</v>
      </c>
      <c r="N6" s="17" t="s">
        <v>92</v>
      </c>
      <c r="O6" s="17" t="s">
        <v>93</v>
      </c>
      <c r="P6" s="17" t="s">
        <v>94</v>
      </c>
      <c r="Q6" s="17" t="s">
        <v>6</v>
      </c>
    </row>
    <row r="7" spans="1:18" ht="48.75" customHeight="1">
      <c r="A7" s="23" t="s">
        <v>65</v>
      </c>
      <c r="B7" s="11" t="s">
        <v>37</v>
      </c>
      <c r="C7" s="11" t="s">
        <v>41</v>
      </c>
      <c r="D7" s="24">
        <v>38229</v>
      </c>
      <c r="E7" s="23" t="s">
        <v>61</v>
      </c>
      <c r="F7" s="23" t="s">
        <v>66</v>
      </c>
      <c r="G7" s="11" t="s">
        <v>62</v>
      </c>
      <c r="H7" s="11" t="s">
        <v>63</v>
      </c>
      <c r="I7" s="11" t="s">
        <v>64</v>
      </c>
      <c r="J7" s="23">
        <v>4</v>
      </c>
      <c r="K7" s="23">
        <v>10</v>
      </c>
      <c r="L7" s="23">
        <v>10</v>
      </c>
      <c r="M7" s="23">
        <v>10</v>
      </c>
      <c r="N7" s="23">
        <v>0</v>
      </c>
      <c r="O7" s="23">
        <v>0</v>
      </c>
      <c r="P7" s="23">
        <v>0</v>
      </c>
      <c r="Q7" s="25">
        <f>SUM(J7:P7)</f>
        <v>34</v>
      </c>
    </row>
    <row r="8" spans="1:18" ht="75">
      <c r="A8" s="23" t="s">
        <v>82</v>
      </c>
      <c r="B8" s="23" t="s">
        <v>27</v>
      </c>
      <c r="C8" s="23" t="s">
        <v>13</v>
      </c>
      <c r="D8" s="24">
        <v>38060</v>
      </c>
      <c r="E8" s="23" t="s">
        <v>77</v>
      </c>
      <c r="F8" s="23" t="s">
        <v>81</v>
      </c>
      <c r="G8" s="23" t="s">
        <v>78</v>
      </c>
      <c r="H8" s="23" t="s">
        <v>75</v>
      </c>
      <c r="I8" s="23" t="s">
        <v>29</v>
      </c>
      <c r="J8" s="23">
        <v>2</v>
      </c>
      <c r="K8" s="23">
        <v>0</v>
      </c>
      <c r="L8" s="23">
        <v>0</v>
      </c>
      <c r="M8" s="23">
        <v>4</v>
      </c>
      <c r="N8" s="23">
        <v>0</v>
      </c>
      <c r="O8" s="23">
        <v>0</v>
      </c>
      <c r="P8" s="23">
        <v>0</v>
      </c>
      <c r="Q8" s="25">
        <f>SUM(J8:P8)</f>
        <v>6</v>
      </c>
    </row>
    <row r="9" spans="1:18" ht="75">
      <c r="A9" s="23" t="s">
        <v>71</v>
      </c>
      <c r="B9" s="23" t="s">
        <v>11</v>
      </c>
      <c r="C9" s="23" t="s">
        <v>16</v>
      </c>
      <c r="D9" s="24">
        <v>38277</v>
      </c>
      <c r="E9" s="23" t="s">
        <v>77</v>
      </c>
      <c r="F9" s="23" t="s">
        <v>79</v>
      </c>
      <c r="G9" s="23" t="s">
        <v>78</v>
      </c>
      <c r="H9" s="23" t="s">
        <v>75</v>
      </c>
      <c r="I9" s="23" t="s">
        <v>29</v>
      </c>
      <c r="J9" s="23">
        <v>0</v>
      </c>
      <c r="K9" s="23">
        <v>0</v>
      </c>
      <c r="L9" s="23">
        <v>0</v>
      </c>
      <c r="M9" s="23">
        <v>3</v>
      </c>
      <c r="N9" s="23">
        <v>0</v>
      </c>
      <c r="O9" s="23">
        <v>0</v>
      </c>
      <c r="P9" s="23">
        <v>0</v>
      </c>
      <c r="Q9" s="25">
        <v>3</v>
      </c>
    </row>
    <row r="10" spans="1:18" ht="75">
      <c r="A10" s="16" t="s">
        <v>20</v>
      </c>
      <c r="B10" s="16" t="s">
        <v>21</v>
      </c>
      <c r="C10" s="16" t="s">
        <v>22</v>
      </c>
      <c r="D10" s="27">
        <v>38181</v>
      </c>
      <c r="E10" s="23" t="s">
        <v>26</v>
      </c>
      <c r="F10" s="10">
        <v>7</v>
      </c>
      <c r="G10" s="10" t="s">
        <v>18</v>
      </c>
      <c r="H10" s="10" t="s">
        <v>19</v>
      </c>
      <c r="I10" s="10" t="s">
        <v>17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5">
        <v>0</v>
      </c>
    </row>
    <row r="11" spans="1:18" ht="75">
      <c r="A11" s="11" t="s">
        <v>69</v>
      </c>
      <c r="B11" s="16" t="s">
        <v>11</v>
      </c>
      <c r="C11" s="16" t="s">
        <v>13</v>
      </c>
      <c r="D11" s="27">
        <v>37843</v>
      </c>
      <c r="E11" s="27" t="s">
        <v>61</v>
      </c>
      <c r="F11" s="23" t="s">
        <v>66</v>
      </c>
      <c r="G11" s="11" t="s">
        <v>62</v>
      </c>
      <c r="H11" s="11" t="s">
        <v>63</v>
      </c>
      <c r="I11" s="11" t="s">
        <v>64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5">
        <v>0</v>
      </c>
    </row>
    <row r="12" spans="1:18" ht="75">
      <c r="A12" s="23" t="s">
        <v>67</v>
      </c>
      <c r="B12" s="10" t="s">
        <v>40</v>
      </c>
      <c r="C12" s="11" t="s">
        <v>68</v>
      </c>
      <c r="D12" s="24">
        <v>38204</v>
      </c>
      <c r="E12" s="26" t="s">
        <v>61</v>
      </c>
      <c r="F12" s="23" t="s">
        <v>66</v>
      </c>
      <c r="G12" s="11" t="s">
        <v>62</v>
      </c>
      <c r="H12" s="11" t="s">
        <v>63</v>
      </c>
      <c r="I12" s="11" t="s">
        <v>64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5">
        <v>0</v>
      </c>
    </row>
    <row r="13" spans="1:18" ht="75">
      <c r="A13" s="23" t="s">
        <v>80</v>
      </c>
      <c r="B13" s="23" t="s">
        <v>58</v>
      </c>
      <c r="C13" s="23" t="s">
        <v>15</v>
      </c>
      <c r="D13" s="24">
        <v>37737</v>
      </c>
      <c r="E13" s="23" t="s">
        <v>77</v>
      </c>
      <c r="F13" s="23" t="s">
        <v>81</v>
      </c>
      <c r="G13" s="23" t="s">
        <v>78</v>
      </c>
      <c r="H13" s="23" t="s">
        <v>75</v>
      </c>
      <c r="I13" s="23" t="s">
        <v>29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5">
        <v>0</v>
      </c>
    </row>
    <row r="16" spans="1:18">
      <c r="A16" s="36" t="s">
        <v>95</v>
      </c>
      <c r="B16" s="36"/>
      <c r="C16" s="36"/>
      <c r="E16" s="22" t="s">
        <v>86</v>
      </c>
    </row>
    <row r="17" spans="2:5">
      <c r="B17" s="36" t="s">
        <v>83</v>
      </c>
      <c r="C17" s="36"/>
      <c r="E17" s="22" t="s">
        <v>96</v>
      </c>
    </row>
    <row r="18" spans="2:5">
      <c r="E18" s="22" t="s">
        <v>85</v>
      </c>
    </row>
    <row r="19" spans="2:5">
      <c r="E19" s="20"/>
    </row>
    <row r="20" spans="2:5">
      <c r="E20" s="20"/>
    </row>
    <row r="21" spans="2:5">
      <c r="E21" s="20"/>
    </row>
    <row r="22" spans="2:5">
      <c r="E22" s="20"/>
    </row>
    <row r="23" spans="2:5">
      <c r="E23" s="20"/>
    </row>
    <row r="24" spans="2:5">
      <c r="E24" s="20"/>
    </row>
    <row r="25" spans="2:5">
      <c r="E25" s="20"/>
    </row>
  </sheetData>
  <autoFilter ref="A6:Q6">
    <sortState ref="A7:Q13">
      <sortCondition descending="1" ref="Q6"/>
    </sortState>
  </autoFilter>
  <mergeCells count="4">
    <mergeCell ref="A2:O2"/>
    <mergeCell ref="P2:R2"/>
    <mergeCell ref="A16:C16"/>
    <mergeCell ref="B17:C17"/>
  </mergeCells>
  <pageMargins left="0.47244094488188981" right="0.35433070866141736" top="0.19685039370078741" bottom="0.19685039370078741" header="0.31496062992125984" footer="0.15748031496062992"/>
  <pageSetup paperSize="9" scale="70" fitToHeight="4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topLeftCell="C1" zoomScale="90" zoomScaleNormal="90" workbookViewId="0">
      <selection activeCell="A21" sqref="A21:C21"/>
    </sheetView>
  </sheetViews>
  <sheetFormatPr defaultRowHeight="15"/>
  <cols>
    <col min="1" max="1" width="13" style="5" customWidth="1"/>
    <col min="2" max="2" width="11.140625" style="5" customWidth="1"/>
    <col min="3" max="3" width="15.28515625" style="5" customWidth="1"/>
    <col min="4" max="4" width="12.85546875" style="5" customWidth="1"/>
    <col min="5" max="5" width="39.5703125" style="5" customWidth="1"/>
    <col min="6" max="6" width="7.7109375" style="5" customWidth="1"/>
    <col min="7" max="7" width="14" style="5" customWidth="1"/>
    <col min="8" max="8" width="11" style="5" customWidth="1"/>
    <col min="9" max="9" width="15.28515625" style="5" customWidth="1"/>
    <col min="10" max="14" width="5.5703125" style="22" customWidth="1"/>
    <col min="15" max="15" width="5.5703125" style="1" customWidth="1"/>
  </cols>
  <sheetData>
    <row r="1" spans="1:18" ht="7.5" customHeight="1"/>
    <row r="2" spans="1:18" ht="24.75" customHeight="1">
      <c r="A2" s="33" t="s">
        <v>87</v>
      </c>
      <c r="B2" s="34"/>
      <c r="C2" s="34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4"/>
      <c r="Q2" s="34"/>
      <c r="R2" s="34"/>
    </row>
    <row r="3" spans="1:18" ht="26.25" customHeight="1">
      <c r="A3" s="13" t="s">
        <v>10</v>
      </c>
      <c r="B3" s="18" t="s">
        <v>24</v>
      </c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27.75" customHeight="1">
      <c r="A4" s="13" t="s">
        <v>8</v>
      </c>
      <c r="B4" s="7">
        <v>43080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8" ht="24.75" customHeight="1">
      <c r="A5" s="13" t="s">
        <v>9</v>
      </c>
      <c r="B5" s="20">
        <v>500</v>
      </c>
      <c r="C5" s="2"/>
      <c r="D5" s="2"/>
    </row>
    <row r="6" spans="1:18" ht="57">
      <c r="A6" s="21" t="s">
        <v>0</v>
      </c>
      <c r="B6" s="21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0</v>
      </c>
      <c r="H6" s="21" t="s">
        <v>1</v>
      </c>
      <c r="I6" s="21" t="s">
        <v>7</v>
      </c>
      <c r="J6" s="17" t="s">
        <v>88</v>
      </c>
      <c r="K6" s="17" t="s">
        <v>89</v>
      </c>
      <c r="L6" s="17" t="s">
        <v>90</v>
      </c>
      <c r="M6" s="17" t="s">
        <v>91</v>
      </c>
      <c r="N6" s="17" t="s">
        <v>92</v>
      </c>
      <c r="O6" s="21" t="s">
        <v>6</v>
      </c>
    </row>
    <row r="7" spans="1:18" s="31" customFormat="1" ht="45">
      <c r="A7" s="28" t="s">
        <v>36</v>
      </c>
      <c r="B7" s="28" t="s">
        <v>12</v>
      </c>
      <c r="C7" s="28" t="s">
        <v>16</v>
      </c>
      <c r="D7" s="29">
        <v>36938</v>
      </c>
      <c r="E7" s="28" t="s">
        <v>30</v>
      </c>
      <c r="F7" s="30" t="s">
        <v>35</v>
      </c>
      <c r="G7" s="12" t="s">
        <v>31</v>
      </c>
      <c r="H7" s="12" t="s">
        <v>32</v>
      </c>
      <c r="I7" s="12" t="s">
        <v>33</v>
      </c>
      <c r="J7" s="12">
        <v>70</v>
      </c>
      <c r="K7" s="12">
        <v>0</v>
      </c>
      <c r="L7" s="12">
        <v>0</v>
      </c>
      <c r="M7" s="12">
        <v>0</v>
      </c>
      <c r="N7" s="12">
        <v>0</v>
      </c>
      <c r="O7" s="12">
        <f>SUM(J7:N7)</f>
        <v>70</v>
      </c>
    </row>
    <row r="8" spans="1:18" ht="45">
      <c r="A8" s="9" t="s">
        <v>53</v>
      </c>
      <c r="B8" s="9" t="s">
        <v>43</v>
      </c>
      <c r="C8" s="9" t="s">
        <v>54</v>
      </c>
      <c r="D8" s="8">
        <v>37396</v>
      </c>
      <c r="E8" s="3" t="s">
        <v>84</v>
      </c>
      <c r="F8" s="9">
        <v>10</v>
      </c>
      <c r="G8" s="3" t="s">
        <v>44</v>
      </c>
      <c r="H8" s="3" t="s">
        <v>45</v>
      </c>
      <c r="I8" s="3" t="s">
        <v>46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</row>
    <row r="9" spans="1:18" ht="75">
      <c r="A9" s="3" t="s">
        <v>70</v>
      </c>
      <c r="B9" s="3" t="s">
        <v>50</v>
      </c>
      <c r="C9" s="3" t="s">
        <v>13</v>
      </c>
      <c r="D9" s="4">
        <v>37053</v>
      </c>
      <c r="E9" s="3" t="s">
        <v>61</v>
      </c>
      <c r="F9" s="3">
        <v>11</v>
      </c>
      <c r="G9" s="3" t="s">
        <v>62</v>
      </c>
      <c r="H9" s="3" t="s">
        <v>63</v>
      </c>
      <c r="I9" s="3" t="s">
        <v>64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</row>
    <row r="10" spans="1:18" ht="75">
      <c r="A10" s="3" t="s">
        <v>65</v>
      </c>
      <c r="B10" s="3" t="s">
        <v>72</v>
      </c>
      <c r="C10" s="3" t="s">
        <v>29</v>
      </c>
      <c r="D10" s="4">
        <v>36841</v>
      </c>
      <c r="E10" s="3" t="s">
        <v>61</v>
      </c>
      <c r="F10" s="3">
        <v>11</v>
      </c>
      <c r="G10" s="3" t="s">
        <v>62</v>
      </c>
      <c r="H10" s="3" t="s">
        <v>63</v>
      </c>
      <c r="I10" s="3" t="s">
        <v>64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8" ht="45">
      <c r="A11" s="9" t="s">
        <v>55</v>
      </c>
      <c r="B11" s="9" t="s">
        <v>28</v>
      </c>
      <c r="C11" s="9" t="s">
        <v>47</v>
      </c>
      <c r="D11" s="8">
        <v>37242</v>
      </c>
      <c r="E11" s="3" t="s">
        <v>84</v>
      </c>
      <c r="F11" s="9">
        <v>10</v>
      </c>
      <c r="G11" s="3" t="s">
        <v>44</v>
      </c>
      <c r="H11" s="3" t="s">
        <v>45</v>
      </c>
      <c r="I11" s="3" t="s">
        <v>46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</row>
    <row r="12" spans="1:18" ht="45">
      <c r="A12" s="9" t="s">
        <v>56</v>
      </c>
      <c r="B12" s="9" t="s">
        <v>11</v>
      </c>
      <c r="C12" s="9" t="s">
        <v>38</v>
      </c>
      <c r="D12" s="8">
        <v>37191</v>
      </c>
      <c r="E12" s="3" t="s">
        <v>84</v>
      </c>
      <c r="F12" s="9">
        <v>10</v>
      </c>
      <c r="G12" s="3" t="s">
        <v>44</v>
      </c>
      <c r="H12" s="3" t="s">
        <v>45</v>
      </c>
      <c r="I12" s="3" t="s">
        <v>46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</row>
    <row r="13" spans="1:18" ht="45">
      <c r="A13" s="9" t="s">
        <v>60</v>
      </c>
      <c r="B13" s="9" t="s">
        <v>25</v>
      </c>
      <c r="C13" s="9" t="s">
        <v>39</v>
      </c>
      <c r="D13" s="8">
        <v>36650</v>
      </c>
      <c r="E13" s="3" t="s">
        <v>84</v>
      </c>
      <c r="F13" s="9">
        <v>11</v>
      </c>
      <c r="G13" s="3" t="s">
        <v>44</v>
      </c>
      <c r="H13" s="3" t="s">
        <v>45</v>
      </c>
      <c r="I13" s="3" t="s">
        <v>46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</row>
    <row r="14" spans="1:18" ht="45">
      <c r="A14" s="3" t="s">
        <v>51</v>
      </c>
      <c r="B14" s="3" t="s">
        <v>52</v>
      </c>
      <c r="C14" s="3" t="s">
        <v>41</v>
      </c>
      <c r="D14" s="4">
        <v>37186</v>
      </c>
      <c r="E14" s="3" t="s">
        <v>84</v>
      </c>
      <c r="F14" s="3">
        <v>10</v>
      </c>
      <c r="G14" s="3" t="s">
        <v>44</v>
      </c>
      <c r="H14" s="3" t="s">
        <v>45</v>
      </c>
      <c r="I14" s="3" t="s">
        <v>46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</row>
    <row r="15" spans="1:18" ht="75">
      <c r="A15" s="3" t="s">
        <v>74</v>
      </c>
      <c r="B15" s="3" t="s">
        <v>75</v>
      </c>
      <c r="C15" s="3" t="s">
        <v>76</v>
      </c>
      <c r="D15" s="4">
        <v>36726</v>
      </c>
      <c r="E15" s="3" t="s">
        <v>61</v>
      </c>
      <c r="F15" s="3">
        <v>11</v>
      </c>
      <c r="G15" s="3" t="s">
        <v>62</v>
      </c>
      <c r="H15" s="3" t="s">
        <v>63</v>
      </c>
      <c r="I15" s="3" t="s">
        <v>64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</row>
    <row r="16" spans="1:18" ht="75">
      <c r="A16" s="3" t="s">
        <v>73</v>
      </c>
      <c r="B16" s="3" t="s">
        <v>34</v>
      </c>
      <c r="C16" s="3" t="s">
        <v>42</v>
      </c>
      <c r="D16" s="4">
        <v>37149</v>
      </c>
      <c r="E16" s="3" t="s">
        <v>61</v>
      </c>
      <c r="F16" s="3">
        <v>10</v>
      </c>
      <c r="G16" s="3" t="s">
        <v>62</v>
      </c>
      <c r="H16" s="3" t="s">
        <v>63</v>
      </c>
      <c r="I16" s="3" t="s">
        <v>64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</row>
    <row r="17" spans="1:15" ht="45">
      <c r="A17" s="3" t="s">
        <v>49</v>
      </c>
      <c r="B17" s="3" t="s">
        <v>50</v>
      </c>
      <c r="C17" s="3" t="s">
        <v>14</v>
      </c>
      <c r="D17" s="4">
        <v>37572</v>
      </c>
      <c r="E17" s="3" t="s">
        <v>84</v>
      </c>
      <c r="F17" s="3" t="s">
        <v>48</v>
      </c>
      <c r="G17" s="3" t="s">
        <v>44</v>
      </c>
      <c r="H17" s="3" t="s">
        <v>45</v>
      </c>
      <c r="I17" s="3" t="s">
        <v>46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</row>
    <row r="18" spans="1:15" s="5" customFormat="1" ht="45">
      <c r="A18" s="9" t="s">
        <v>57</v>
      </c>
      <c r="B18" s="9" t="s">
        <v>58</v>
      </c>
      <c r="C18" s="9" t="s">
        <v>59</v>
      </c>
      <c r="D18" s="8">
        <v>37028</v>
      </c>
      <c r="E18" s="3" t="s">
        <v>84</v>
      </c>
      <c r="F18" s="9">
        <v>11</v>
      </c>
      <c r="G18" s="3" t="s">
        <v>44</v>
      </c>
      <c r="H18" s="3" t="s">
        <v>45</v>
      </c>
      <c r="I18" s="3" t="s">
        <v>46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</row>
    <row r="20" spans="1: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>
      <c r="A21" s="36" t="s">
        <v>95</v>
      </c>
      <c r="B21" s="36"/>
      <c r="C21" s="36"/>
      <c r="D21" s="22"/>
      <c r="E21" s="22" t="s">
        <v>86</v>
      </c>
      <c r="F21" s="14"/>
      <c r="G21" s="14"/>
      <c r="H21" s="14"/>
      <c r="I21" s="14"/>
      <c r="O21" s="14"/>
    </row>
    <row r="22" spans="1:15">
      <c r="A22" s="22"/>
      <c r="B22" s="36" t="s">
        <v>83</v>
      </c>
      <c r="C22" s="36"/>
      <c r="D22" s="22"/>
      <c r="E22" s="22" t="s">
        <v>96</v>
      </c>
      <c r="F22" s="14"/>
      <c r="G22" s="14"/>
      <c r="H22" s="14"/>
      <c r="I22" s="14"/>
      <c r="O22" s="14"/>
    </row>
    <row r="23" spans="1:15">
      <c r="A23" s="14"/>
      <c r="B23" s="14"/>
      <c r="C23" s="14"/>
      <c r="D23" s="14"/>
      <c r="E23" s="22" t="s">
        <v>85</v>
      </c>
    </row>
    <row r="24" spans="1:15">
      <c r="A24" s="14"/>
      <c r="B24" s="14"/>
      <c r="C24" s="14"/>
      <c r="D24" s="14"/>
      <c r="E24" s="14"/>
    </row>
    <row r="25" spans="1:15">
      <c r="A25" s="14"/>
      <c r="B25" s="14"/>
      <c r="C25" s="14"/>
      <c r="D25" s="14"/>
      <c r="E25" s="14"/>
    </row>
    <row r="26" spans="1:15">
      <c r="A26" s="14"/>
      <c r="B26" s="14"/>
      <c r="C26" s="14"/>
      <c r="D26" s="14"/>
      <c r="E26" s="14"/>
    </row>
    <row r="27" spans="1:15">
      <c r="A27" s="14"/>
      <c r="B27" s="14"/>
      <c r="C27" s="14"/>
      <c r="D27" s="14"/>
      <c r="E27" s="14"/>
    </row>
    <row r="28" spans="1:15">
      <c r="A28" s="14"/>
      <c r="B28" s="14"/>
      <c r="C28" s="14"/>
      <c r="D28" s="14"/>
      <c r="E28" s="14"/>
    </row>
  </sheetData>
  <autoFilter ref="A6:O6">
    <filterColumn colId="9"/>
    <filterColumn colId="10"/>
    <filterColumn colId="11"/>
    <filterColumn colId="12"/>
    <filterColumn colId="13"/>
    <sortState ref="A7:O18">
      <sortCondition descending="1" ref="O6"/>
    </sortState>
  </autoFilter>
  <mergeCells count="5">
    <mergeCell ref="A2:O2"/>
    <mergeCell ref="A20:O20"/>
    <mergeCell ref="P2:R2"/>
    <mergeCell ref="A21:C21"/>
    <mergeCell ref="B22:C22"/>
  </mergeCells>
  <pageMargins left="0.47244094488188981" right="0.15748031496062992" top="0.19685039370078741" bottom="0.19685039370078741" header="0.31496062992125984" footer="0.15748031496062992"/>
  <pageSetup paperSize="9" scale="75" fitToHeight="4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классы</vt:lpstr>
      <vt:lpstr>9-11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2017-12-11T14:02:03Z</dcterms:modified>
</cp:coreProperties>
</file>