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755"/>
  </bookViews>
  <sheets>
    <sheet name="7 класс" sheetId="26" r:id="rId1"/>
    <sheet name="8 класс" sheetId="21" r:id="rId2"/>
    <sheet name="Лист1" sheetId="25" r:id="rId3"/>
  </sheets>
  <definedNames>
    <definedName name="_xlnm._FilterDatabase" localSheetId="0" hidden="1">'7 класс'!$A$7:$O$16</definedName>
    <definedName name="_xlnm._FilterDatabase" localSheetId="1" hidden="1">'8 класс'!$A$7:$O$20</definedName>
  </definedNames>
  <calcPr calcId="124519"/>
</workbook>
</file>

<file path=xl/calcChain.xml><?xml version="1.0" encoding="utf-8"?>
<calcChain xmlns="http://schemas.openxmlformats.org/spreadsheetml/2006/main">
  <c r="N12" i="21"/>
  <c r="N17"/>
  <c r="N8"/>
  <c r="N14"/>
  <c r="N19"/>
  <c r="N20"/>
  <c r="N9"/>
  <c r="N11"/>
  <c r="N16"/>
  <c r="N10"/>
  <c r="N18"/>
  <c r="N13"/>
  <c r="N15"/>
  <c r="N10" i="26"/>
  <c r="N15"/>
  <c r="N8"/>
  <c r="N11"/>
  <c r="N13"/>
  <c r="N14"/>
  <c r="N12"/>
  <c r="N9"/>
  <c r="N16"/>
</calcChain>
</file>

<file path=xl/sharedStrings.xml><?xml version="1.0" encoding="utf-8"?>
<sst xmlns="http://schemas.openxmlformats.org/spreadsheetml/2006/main" count="240" uniqueCount="134">
  <si>
    <t>Фамилия</t>
  </si>
  <si>
    <t>Имя</t>
  </si>
  <si>
    <t>Отчество</t>
  </si>
  <si>
    <t>Дата рождения</t>
  </si>
  <si>
    <t>Полное наименование ОУ</t>
  </si>
  <si>
    <t>Класс</t>
  </si>
  <si>
    <t>Статус участника</t>
  </si>
  <si>
    <t>Сумма баллов</t>
  </si>
  <si>
    <t>Отчество (учителя полностью)</t>
  </si>
  <si>
    <t>Дата:</t>
  </si>
  <si>
    <t>Мах. балл</t>
  </si>
  <si>
    <t>код</t>
  </si>
  <si>
    <t>класс</t>
  </si>
  <si>
    <t>Муниципальное общеобразовательное учреждение "Ракитянская средняя общеобразовательная школа №2 имени А.И.Цыбулёва" Ракитянского района Белгородской области</t>
  </si>
  <si>
    <t>Александрович</t>
  </si>
  <si>
    <t>Сергеевич</t>
  </si>
  <si>
    <t>Александр</t>
  </si>
  <si>
    <t>Вениаминович</t>
  </si>
  <si>
    <t>Евгений</t>
  </si>
  <si>
    <t>Владислав</t>
  </si>
  <si>
    <t>Алексеевич</t>
  </si>
  <si>
    <t xml:space="preserve">Дубровин </t>
  </si>
  <si>
    <t>Цевменко</t>
  </si>
  <si>
    <t xml:space="preserve">Артем </t>
  </si>
  <si>
    <t>Халилов</t>
  </si>
  <si>
    <t>Сейфидар</t>
  </si>
  <si>
    <t>Исроилович</t>
  </si>
  <si>
    <t>Карпинский</t>
  </si>
  <si>
    <t>Олег</t>
  </si>
  <si>
    <t>Иван</t>
  </si>
  <si>
    <t>Сергей</t>
  </si>
  <si>
    <t>Арсений</t>
  </si>
  <si>
    <t>Белоус</t>
  </si>
  <si>
    <t>Муниципальное общеобразовательное учреждение "Илёк - Кошарская средняя общеобразовательная школа" Ракитянского района Белгородской области</t>
  </si>
  <si>
    <t xml:space="preserve"> Мосиенко</t>
  </si>
  <si>
    <t xml:space="preserve"> Сергей</t>
  </si>
  <si>
    <t xml:space="preserve"> Павлович</t>
  </si>
  <si>
    <t>Микаиль</t>
  </si>
  <si>
    <t xml:space="preserve"> Алатдинов</t>
  </si>
  <si>
    <t xml:space="preserve"> Муратович</t>
  </si>
  <si>
    <t xml:space="preserve"> Зинченко</t>
  </si>
  <si>
    <t xml:space="preserve"> Даниил</t>
  </si>
  <si>
    <t xml:space="preserve"> Сергеевич</t>
  </si>
  <si>
    <t>Гончаров</t>
  </si>
  <si>
    <t>Иванович</t>
  </si>
  <si>
    <t>Викторович</t>
  </si>
  <si>
    <t>Анатольевич</t>
  </si>
  <si>
    <t>Дмитрий</t>
  </si>
  <si>
    <t>Петрович</t>
  </si>
  <si>
    <t>Романович</t>
  </si>
  <si>
    <t>Евгеньевич</t>
  </si>
  <si>
    <t>Владимирович</t>
  </si>
  <si>
    <t>Муниципальное общеобразовательное учреждние "Пролетарская средняя общеобразовательная школа №2" Ракитянского района Белгородской области</t>
  </si>
  <si>
    <t>Кравченко</t>
  </si>
  <si>
    <t>Михаил</t>
  </si>
  <si>
    <t>Мартыненко</t>
  </si>
  <si>
    <t>Тарас</t>
  </si>
  <si>
    <t>Константинович</t>
  </si>
  <si>
    <t>Третьяков</t>
  </si>
  <si>
    <t>Денис</t>
  </si>
  <si>
    <t>муниципальное общеобразовательное учреждение"Дмитриевская средняя общеобразовательная школа" Ракитянского района Белгородской области</t>
  </si>
  <si>
    <t>Романов</t>
  </si>
  <si>
    <t>Антонович</t>
  </si>
  <si>
    <t>Шишкин</t>
  </si>
  <si>
    <t>Байрамов</t>
  </si>
  <si>
    <t>Камал</t>
  </si>
  <si>
    <t>Жамолович</t>
  </si>
  <si>
    <t>Коровянский</t>
  </si>
  <si>
    <t>Николаевч</t>
  </si>
  <si>
    <t>Хозиков</t>
  </si>
  <si>
    <t>Бахтияр</t>
  </si>
  <si>
    <t>Илхомжонович</t>
  </si>
  <si>
    <t>Петинов</t>
  </si>
  <si>
    <t>Вячеслав</t>
  </si>
  <si>
    <t>Харин</t>
  </si>
  <si>
    <t>Данила</t>
  </si>
  <si>
    <t>Насонов</t>
  </si>
  <si>
    <t>Самуил</t>
  </si>
  <si>
    <t>Леонидович</t>
  </si>
  <si>
    <t>Савостин</t>
  </si>
  <si>
    <t xml:space="preserve">Муниципальное общеобразовательное учреждение «Пролетарская средняя общеобразовательная школа №1»  Ракитянского района Белгородской </t>
  </si>
  <si>
    <t>Ковалев</t>
  </si>
  <si>
    <t>Руслан</t>
  </si>
  <si>
    <t>Зеленин</t>
  </si>
  <si>
    <t>Бидоленко</t>
  </si>
  <si>
    <t>Дмитриий</t>
  </si>
  <si>
    <t>Васильевич</t>
  </si>
  <si>
    <t>Муниципальное общеобразовательное учреждение "Ракитянская средняя общеобразовательная школа №1"Ракитянского района Белгородской области</t>
  </si>
  <si>
    <t>Роговой</t>
  </si>
  <si>
    <t>Анатолий</t>
  </si>
  <si>
    <t>Рябко</t>
  </si>
  <si>
    <t xml:space="preserve">Даниил </t>
  </si>
  <si>
    <t>Литвинов</t>
  </si>
  <si>
    <t>п/п №</t>
  </si>
  <si>
    <t>Муниципальное общеобразовательное учреждение "Ракитянская средняя общеобразовательная школа № 3 им. Н.Н. Федутенко"Ракитянского района Белгородской области</t>
  </si>
  <si>
    <t>Муниципальное общеобразовательное учреждение"Дмитриевская средняя общеобразовательная школа" Ракитянского района Белгородской области</t>
  </si>
  <si>
    <t>Амин</t>
  </si>
  <si>
    <t>Эльнурович</t>
  </si>
  <si>
    <t>Муниципальное общелбразовательное учреждение "Нижнепенская средняя общеобразовательная школа  Ракитянского района Белгородской области</t>
  </si>
  <si>
    <t>Сафонов</t>
  </si>
  <si>
    <t>Амирастан</t>
  </si>
  <si>
    <t>Фазил оглы</t>
  </si>
  <si>
    <t>Пашаев</t>
  </si>
  <si>
    <t>ТМ-19</t>
  </si>
  <si>
    <t>ТМ-20</t>
  </si>
  <si>
    <t>ТМ-21</t>
  </si>
  <si>
    <t>ТМ-22</t>
  </si>
  <si>
    <t>ТМ-18</t>
  </si>
  <si>
    <t>ТМ-17</t>
  </si>
  <si>
    <t>ТМ-16</t>
  </si>
  <si>
    <t>ТМ-15</t>
  </si>
  <si>
    <t>ТМ-14</t>
  </si>
  <si>
    <t>ТМ-13</t>
  </si>
  <si>
    <t>ТМ-01</t>
  </si>
  <si>
    <t>ТМ-02</t>
  </si>
  <si>
    <t>ТМ-03</t>
  </si>
  <si>
    <t>ТМ-04</t>
  </si>
  <si>
    <t>ТМ-05</t>
  </si>
  <si>
    <t>ТМ-06</t>
  </si>
  <si>
    <t>ТМ-07</t>
  </si>
  <si>
    <t>ТМ-08</t>
  </si>
  <si>
    <t>ТМ-09</t>
  </si>
  <si>
    <t>ТМ-10</t>
  </si>
  <si>
    <t>ТМ-11</t>
  </si>
  <si>
    <t>ТМ-12</t>
  </si>
  <si>
    <t>Теория</t>
  </si>
  <si>
    <t>Практика</t>
  </si>
  <si>
    <t>8 мал.</t>
  </si>
  <si>
    <t>7 мал.</t>
  </si>
  <si>
    <t>01.12.2018г.</t>
  </si>
  <si>
    <t>победитель</t>
  </si>
  <si>
    <t>призер</t>
  </si>
  <si>
    <t>участник</t>
  </si>
  <si>
    <t>Итоговый протокол муниципального этапа всероссийской олимпиады школьников по технологии (технический труд)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</si>
</sst>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14" fontId="2" fillId="0" borderId="0" xfId="1" applyNumberFormat="1" applyFont="1" applyAlignment="1">
      <alignment horizontal="center" vertical="center" wrapText="1"/>
    </xf>
    <xf numFmtId="16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4" fontId="9" fillId="0" borderId="0" xfId="0" applyNumberFormat="1" applyFont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730250</xdr:colOff>
      <xdr:row>20</xdr:row>
      <xdr:rowOff>185015</xdr:rowOff>
    </xdr:to>
    <xdr:pic>
      <xdr:nvPicPr>
        <xdr:cNvPr id="2" name="Рисунок 1" descr="Подписи жюри Мальчик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375" y="11033125"/>
          <a:ext cx="3540125" cy="75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20</xdr:row>
      <xdr:rowOff>0</xdr:rowOff>
    </xdr:from>
    <xdr:to>
      <xdr:col>5</xdr:col>
      <xdr:colOff>246945</xdr:colOff>
      <xdr:row>20</xdr:row>
      <xdr:rowOff>861714</xdr:rowOff>
    </xdr:to>
    <xdr:pic>
      <xdr:nvPicPr>
        <xdr:cNvPr id="2" name="Рисунок 1" descr="Подписи жюри Мальчик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371" y="14687315"/>
          <a:ext cx="4068704" cy="861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tabSelected="1" zoomScale="60" zoomScaleNormal="60" workbookViewId="0">
      <selection activeCell="M4" sqref="M4"/>
    </sheetView>
  </sheetViews>
  <sheetFormatPr defaultRowHeight="15"/>
  <cols>
    <col min="1" max="1" width="7" customWidth="1"/>
    <col min="2" max="4" width="14" style="8" customWidth="1"/>
    <col min="5" max="5" width="15.28515625" style="8" customWidth="1"/>
    <col min="6" max="6" width="12.28515625" style="8" customWidth="1"/>
    <col min="7" max="7" width="39.5703125" style="8" customWidth="1"/>
    <col min="8" max="8" width="6.28515625" style="8" customWidth="1"/>
    <col min="9" max="9" width="16.42578125" style="8" customWidth="1"/>
    <col min="10" max="10" width="12.7109375" style="8" customWidth="1"/>
    <col min="11" max="13" width="16.5703125" style="8" customWidth="1"/>
    <col min="14" max="14" width="10.42578125" style="1" customWidth="1"/>
    <col min="15" max="15" width="12.5703125" style="8" customWidth="1"/>
  </cols>
  <sheetData>
    <row r="2" spans="1:15" ht="25.15" customHeight="1">
      <c r="C2" s="37" t="s">
        <v>133</v>
      </c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</row>
    <row r="3" spans="1:15" ht="32.25" customHeight="1">
      <c r="C3" s="40"/>
      <c r="D3" s="41"/>
      <c r="E3" s="41"/>
      <c r="F3" s="41"/>
      <c r="G3" s="41"/>
      <c r="H3" s="41"/>
      <c r="I3" s="41"/>
      <c r="J3" s="41"/>
      <c r="K3" s="35"/>
      <c r="L3" s="35"/>
      <c r="M3" s="35"/>
    </row>
    <row r="4" spans="1:15" ht="26.65" customHeight="1">
      <c r="C4" s="3" t="s">
        <v>12</v>
      </c>
      <c r="D4" s="6" t="s">
        <v>128</v>
      </c>
      <c r="E4" s="4"/>
      <c r="F4" s="4"/>
      <c r="G4" s="35"/>
      <c r="H4" s="35"/>
      <c r="I4" s="35"/>
      <c r="J4" s="35"/>
      <c r="K4" s="35"/>
      <c r="L4" s="35"/>
      <c r="M4" s="35"/>
    </row>
    <row r="5" spans="1:15" ht="27.75" customHeight="1">
      <c r="C5" s="3" t="s">
        <v>9</v>
      </c>
      <c r="D5" s="5" t="s">
        <v>129</v>
      </c>
      <c r="E5" s="35"/>
      <c r="F5" s="35"/>
      <c r="G5" s="35"/>
      <c r="H5" s="35"/>
      <c r="I5" s="35"/>
      <c r="J5" s="35"/>
      <c r="K5" s="35"/>
      <c r="L5" s="35"/>
      <c r="M5" s="35"/>
    </row>
    <row r="6" spans="1:15" ht="25.15" customHeight="1">
      <c r="C6" s="3" t="s">
        <v>10</v>
      </c>
      <c r="D6" s="34">
        <v>99</v>
      </c>
      <c r="E6" s="35"/>
      <c r="F6" s="35"/>
    </row>
    <row r="7" spans="1:15" ht="42.75">
      <c r="A7" s="16" t="s">
        <v>93</v>
      </c>
      <c r="B7" s="17" t="s">
        <v>11</v>
      </c>
      <c r="C7" s="17" t="s">
        <v>0</v>
      </c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17" t="s">
        <v>0</v>
      </c>
      <c r="J7" s="17" t="s">
        <v>1</v>
      </c>
      <c r="K7" s="17" t="s">
        <v>8</v>
      </c>
      <c r="L7" s="17" t="s">
        <v>125</v>
      </c>
      <c r="M7" s="17" t="s">
        <v>126</v>
      </c>
      <c r="N7" s="17" t="s">
        <v>7</v>
      </c>
      <c r="O7" s="17" t="s">
        <v>6</v>
      </c>
    </row>
    <row r="8" spans="1:15" ht="75">
      <c r="A8" s="13">
        <v>1</v>
      </c>
      <c r="B8" s="19" t="s">
        <v>105</v>
      </c>
      <c r="C8" s="11" t="s">
        <v>61</v>
      </c>
      <c r="D8" s="11" t="s">
        <v>31</v>
      </c>
      <c r="E8" s="11" t="s">
        <v>62</v>
      </c>
      <c r="F8" s="12">
        <v>38770</v>
      </c>
      <c r="G8" s="11" t="s">
        <v>60</v>
      </c>
      <c r="H8" s="11">
        <v>7</v>
      </c>
      <c r="I8" s="23" t="s">
        <v>43</v>
      </c>
      <c r="J8" s="23" t="s">
        <v>30</v>
      </c>
      <c r="K8" s="23" t="s">
        <v>44</v>
      </c>
      <c r="L8" s="23">
        <v>24</v>
      </c>
      <c r="M8" s="23">
        <v>33</v>
      </c>
      <c r="N8" s="19">
        <f t="shared" ref="N8:N16" si="0">SUM(L8:M8)</f>
        <v>57</v>
      </c>
      <c r="O8" s="11" t="s">
        <v>130</v>
      </c>
    </row>
    <row r="9" spans="1:15" ht="75">
      <c r="A9" s="13">
        <v>2</v>
      </c>
      <c r="B9" s="19" t="s">
        <v>117</v>
      </c>
      <c r="C9" s="11" t="s">
        <v>58</v>
      </c>
      <c r="D9" s="11" t="s">
        <v>47</v>
      </c>
      <c r="E9" s="11" t="s">
        <v>15</v>
      </c>
      <c r="F9" s="12">
        <v>38404</v>
      </c>
      <c r="G9" s="11" t="s">
        <v>52</v>
      </c>
      <c r="H9" s="11">
        <v>7</v>
      </c>
      <c r="I9" s="11" t="s">
        <v>53</v>
      </c>
      <c r="J9" s="11" t="s">
        <v>54</v>
      </c>
      <c r="K9" s="11" t="s">
        <v>45</v>
      </c>
      <c r="L9" s="11">
        <v>23</v>
      </c>
      <c r="M9" s="11">
        <v>29</v>
      </c>
      <c r="N9" s="19">
        <f t="shared" si="0"/>
        <v>52</v>
      </c>
      <c r="O9" s="11" t="s">
        <v>131</v>
      </c>
    </row>
    <row r="10" spans="1:15" s="8" customFormat="1" ht="75">
      <c r="A10" s="13">
        <v>3</v>
      </c>
      <c r="B10" s="19" t="s">
        <v>106</v>
      </c>
      <c r="C10" s="19" t="s">
        <v>63</v>
      </c>
      <c r="D10" s="19" t="s">
        <v>29</v>
      </c>
      <c r="E10" s="19" t="s">
        <v>51</v>
      </c>
      <c r="F10" s="20">
        <v>38729</v>
      </c>
      <c r="G10" s="11" t="s">
        <v>95</v>
      </c>
      <c r="H10" s="11">
        <v>7</v>
      </c>
      <c r="I10" s="19" t="s">
        <v>43</v>
      </c>
      <c r="J10" s="19" t="s">
        <v>30</v>
      </c>
      <c r="K10" s="19" t="s">
        <v>44</v>
      </c>
      <c r="L10" s="19">
        <v>12</v>
      </c>
      <c r="M10" s="19">
        <v>27</v>
      </c>
      <c r="N10" s="19">
        <f t="shared" si="0"/>
        <v>39</v>
      </c>
      <c r="O10" s="11" t="s">
        <v>131</v>
      </c>
    </row>
    <row r="11" spans="1:15" s="8" customFormat="1" ht="60">
      <c r="A11" s="13">
        <v>4</v>
      </c>
      <c r="B11" s="19" t="s">
        <v>113</v>
      </c>
      <c r="C11" s="13" t="s">
        <v>83</v>
      </c>
      <c r="D11" s="13" t="s">
        <v>18</v>
      </c>
      <c r="E11" s="13" t="s">
        <v>50</v>
      </c>
      <c r="F11" s="14">
        <v>38489</v>
      </c>
      <c r="G11" s="11" t="s">
        <v>80</v>
      </c>
      <c r="H11" s="21">
        <v>7</v>
      </c>
      <c r="I11" s="9" t="s">
        <v>81</v>
      </c>
      <c r="J11" s="9" t="s">
        <v>82</v>
      </c>
      <c r="K11" s="9" t="s">
        <v>46</v>
      </c>
      <c r="L11" s="9">
        <v>2</v>
      </c>
      <c r="M11" s="9">
        <v>33</v>
      </c>
      <c r="N11" s="19">
        <f t="shared" si="0"/>
        <v>35</v>
      </c>
      <c r="O11" s="11" t="s">
        <v>132</v>
      </c>
    </row>
    <row r="12" spans="1:15" s="8" customFormat="1" ht="75">
      <c r="A12" s="13">
        <v>5</v>
      </c>
      <c r="B12" s="19" t="s">
        <v>114</v>
      </c>
      <c r="C12" s="11" t="s">
        <v>55</v>
      </c>
      <c r="D12" s="11" t="s">
        <v>56</v>
      </c>
      <c r="E12" s="11" t="s">
        <v>57</v>
      </c>
      <c r="F12" s="12">
        <v>38412</v>
      </c>
      <c r="G12" s="11" t="s">
        <v>52</v>
      </c>
      <c r="H12" s="11">
        <v>7</v>
      </c>
      <c r="I12" s="11" t="s">
        <v>53</v>
      </c>
      <c r="J12" s="11" t="s">
        <v>54</v>
      </c>
      <c r="K12" s="11" t="s">
        <v>45</v>
      </c>
      <c r="L12" s="11">
        <v>8</v>
      </c>
      <c r="M12" s="11">
        <v>27</v>
      </c>
      <c r="N12" s="19">
        <f t="shared" si="0"/>
        <v>35</v>
      </c>
      <c r="O12" s="11" t="s">
        <v>132</v>
      </c>
    </row>
    <row r="13" spans="1:15" s="8" customFormat="1" ht="75">
      <c r="A13" s="13">
        <v>6</v>
      </c>
      <c r="B13" s="19" t="s">
        <v>116</v>
      </c>
      <c r="C13" s="19" t="s">
        <v>21</v>
      </c>
      <c r="D13" s="19" t="s">
        <v>19</v>
      </c>
      <c r="E13" s="19" t="s">
        <v>17</v>
      </c>
      <c r="F13" s="20">
        <v>38582</v>
      </c>
      <c r="G13" s="11" t="s">
        <v>13</v>
      </c>
      <c r="H13" s="19">
        <v>7</v>
      </c>
      <c r="I13" s="11" t="s">
        <v>24</v>
      </c>
      <c r="J13" s="11" t="s">
        <v>25</v>
      </c>
      <c r="K13" s="11" t="s">
        <v>26</v>
      </c>
      <c r="L13" s="11">
        <v>8</v>
      </c>
      <c r="M13" s="11">
        <v>21</v>
      </c>
      <c r="N13" s="19">
        <f t="shared" si="0"/>
        <v>29</v>
      </c>
      <c r="O13" s="11" t="s">
        <v>132</v>
      </c>
    </row>
    <row r="14" spans="1:15" s="8" customFormat="1" ht="75">
      <c r="A14" s="13">
        <v>7</v>
      </c>
      <c r="B14" s="19" t="s">
        <v>115</v>
      </c>
      <c r="C14" s="18" t="s">
        <v>22</v>
      </c>
      <c r="D14" s="18" t="s">
        <v>23</v>
      </c>
      <c r="E14" s="18" t="s">
        <v>14</v>
      </c>
      <c r="F14" s="24">
        <v>38580</v>
      </c>
      <c r="G14" s="11" t="s">
        <v>13</v>
      </c>
      <c r="H14" s="11">
        <v>7</v>
      </c>
      <c r="I14" s="11" t="s">
        <v>24</v>
      </c>
      <c r="J14" s="11" t="s">
        <v>25</v>
      </c>
      <c r="K14" s="11" t="s">
        <v>26</v>
      </c>
      <c r="L14" s="11">
        <v>8</v>
      </c>
      <c r="M14" s="11">
        <v>21</v>
      </c>
      <c r="N14" s="19">
        <f t="shared" si="0"/>
        <v>29</v>
      </c>
      <c r="O14" s="11" t="s">
        <v>132</v>
      </c>
    </row>
    <row r="15" spans="1:15" s="8" customFormat="1" ht="75">
      <c r="A15" s="13">
        <v>8</v>
      </c>
      <c r="B15" s="19" t="s">
        <v>104</v>
      </c>
      <c r="C15" s="11" t="s">
        <v>92</v>
      </c>
      <c r="D15" s="11" t="s">
        <v>47</v>
      </c>
      <c r="E15" s="11" t="s">
        <v>44</v>
      </c>
      <c r="F15" s="14">
        <v>38528</v>
      </c>
      <c r="G15" s="15" t="s">
        <v>87</v>
      </c>
      <c r="H15" s="13">
        <v>7</v>
      </c>
      <c r="I15" s="19" t="s">
        <v>88</v>
      </c>
      <c r="J15" s="19" t="s">
        <v>89</v>
      </c>
      <c r="K15" s="11" t="s">
        <v>86</v>
      </c>
      <c r="L15" s="11">
        <v>22</v>
      </c>
      <c r="M15" s="11">
        <v>0</v>
      </c>
      <c r="N15" s="19">
        <f t="shared" si="0"/>
        <v>22</v>
      </c>
      <c r="O15" s="11" t="s">
        <v>132</v>
      </c>
    </row>
    <row r="16" spans="1:15" s="8" customFormat="1" ht="75">
      <c r="A16" s="13">
        <v>9</v>
      </c>
      <c r="B16" s="19" t="s">
        <v>103</v>
      </c>
      <c r="C16" s="11" t="s">
        <v>90</v>
      </c>
      <c r="D16" s="11" t="s">
        <v>91</v>
      </c>
      <c r="E16" s="11" t="s">
        <v>15</v>
      </c>
      <c r="F16" s="12">
        <v>38793</v>
      </c>
      <c r="G16" s="15" t="s">
        <v>87</v>
      </c>
      <c r="H16" s="13">
        <v>7</v>
      </c>
      <c r="I16" s="19" t="s">
        <v>88</v>
      </c>
      <c r="J16" s="19" t="s">
        <v>89</v>
      </c>
      <c r="K16" s="11" t="s">
        <v>86</v>
      </c>
      <c r="L16" s="11">
        <v>18</v>
      </c>
      <c r="M16" s="11">
        <v>0</v>
      </c>
      <c r="N16" s="19">
        <f t="shared" si="0"/>
        <v>18</v>
      </c>
      <c r="O16" s="11" t="s">
        <v>132</v>
      </c>
    </row>
    <row r="17" spans="2:1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ht="76.5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2:1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2:1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>
      <c r="B50" s="27"/>
      <c r="C50" s="28"/>
      <c r="D50" s="28"/>
      <c r="E50" s="28"/>
      <c r="F50" s="29"/>
      <c r="G50" s="30"/>
      <c r="H50" s="30"/>
      <c r="I50" s="30"/>
      <c r="J50" s="30"/>
      <c r="K50" s="30"/>
      <c r="L50" s="30"/>
      <c r="M50" s="30"/>
      <c r="N50" s="27"/>
      <c r="O50" s="30"/>
    </row>
    <row r="51" spans="2:15">
      <c r="B51" s="27"/>
      <c r="C51" s="28"/>
      <c r="D51" s="28"/>
      <c r="E51" s="28"/>
      <c r="F51" s="29"/>
      <c r="G51" s="30"/>
      <c r="H51" s="30"/>
      <c r="I51" s="30"/>
      <c r="J51" s="30"/>
      <c r="K51" s="30"/>
      <c r="L51" s="30"/>
      <c r="M51" s="30"/>
      <c r="N51" s="27"/>
      <c r="O51" s="30"/>
    </row>
    <row r="52" spans="2:15" ht="14.25" customHeight="1">
      <c r="B52" s="27"/>
      <c r="C52" s="28"/>
      <c r="D52" s="28"/>
      <c r="E52" s="28"/>
      <c r="F52" s="29"/>
      <c r="G52" s="30"/>
      <c r="H52" s="30"/>
      <c r="I52" s="30"/>
      <c r="J52" s="30"/>
      <c r="K52" s="30"/>
      <c r="L52" s="30"/>
      <c r="M52" s="30"/>
      <c r="N52" s="27"/>
      <c r="O52" s="30"/>
    </row>
    <row r="53" spans="2:15">
      <c r="B53" s="27"/>
      <c r="C53" s="28"/>
      <c r="D53" s="28"/>
      <c r="E53" s="28"/>
      <c r="F53" s="29"/>
      <c r="G53" s="30"/>
      <c r="H53" s="30"/>
      <c r="I53" s="30"/>
      <c r="J53" s="30"/>
      <c r="K53" s="30"/>
      <c r="L53" s="30"/>
      <c r="M53" s="30"/>
      <c r="N53" s="27"/>
      <c r="O53" s="30"/>
    </row>
    <row r="54" spans="2:15">
      <c r="B54" s="27"/>
      <c r="C54" s="28"/>
      <c r="D54" s="28"/>
      <c r="E54" s="28"/>
      <c r="F54" s="29"/>
      <c r="G54" s="30"/>
      <c r="H54" s="30"/>
      <c r="I54" s="30"/>
      <c r="J54" s="30"/>
      <c r="K54" s="30"/>
      <c r="L54" s="30"/>
      <c r="M54" s="30"/>
      <c r="N54" s="27"/>
      <c r="O54" s="30"/>
    </row>
    <row r="55" spans="2:15">
      <c r="B55" s="27"/>
      <c r="C55" s="28"/>
      <c r="D55" s="28"/>
      <c r="E55" s="28"/>
      <c r="F55" s="29"/>
      <c r="G55" s="30"/>
      <c r="H55" s="30"/>
      <c r="I55" s="30"/>
      <c r="J55" s="30"/>
      <c r="K55" s="30"/>
      <c r="L55" s="30"/>
      <c r="M55" s="30"/>
      <c r="N55" s="27"/>
      <c r="O55" s="30"/>
    </row>
    <row r="56" spans="2:15">
      <c r="B56" s="27"/>
      <c r="C56" s="28"/>
      <c r="D56" s="28"/>
      <c r="E56" s="28"/>
      <c r="F56" s="29"/>
      <c r="G56" s="30"/>
      <c r="H56" s="30"/>
      <c r="I56" s="30"/>
      <c r="J56" s="30"/>
      <c r="K56" s="30"/>
      <c r="L56" s="30"/>
      <c r="M56" s="30"/>
      <c r="N56" s="27"/>
      <c r="O56" s="30"/>
    </row>
    <row r="57" spans="2:15">
      <c r="B57" s="27"/>
      <c r="C57" s="28"/>
      <c r="D57" s="28"/>
      <c r="E57" s="28"/>
      <c r="F57" s="29"/>
      <c r="G57" s="30"/>
      <c r="H57" s="30"/>
      <c r="I57" s="30"/>
      <c r="J57" s="30"/>
      <c r="K57" s="30"/>
      <c r="L57" s="30"/>
      <c r="M57" s="30"/>
      <c r="N57" s="27"/>
      <c r="O57" s="30"/>
    </row>
    <row r="58" spans="2:15">
      <c r="B58" s="27"/>
      <c r="C58" s="28"/>
      <c r="D58" s="28"/>
      <c r="E58" s="28"/>
      <c r="F58" s="29"/>
      <c r="G58" s="30"/>
      <c r="H58" s="30"/>
      <c r="I58" s="30"/>
      <c r="J58" s="30"/>
      <c r="K58" s="30"/>
      <c r="L58" s="30"/>
      <c r="M58" s="30"/>
      <c r="N58" s="27"/>
      <c r="O58" s="30"/>
    </row>
    <row r="59" spans="2:15">
      <c r="B59" s="27"/>
      <c r="C59" s="28"/>
      <c r="D59" s="28"/>
      <c r="E59" s="28"/>
      <c r="F59" s="29"/>
      <c r="G59" s="30"/>
      <c r="H59" s="30"/>
      <c r="I59" s="30"/>
      <c r="J59" s="30"/>
      <c r="K59" s="30"/>
      <c r="L59" s="30"/>
      <c r="M59" s="30"/>
      <c r="N59" s="27"/>
      <c r="O59" s="30"/>
    </row>
    <row r="60" spans="2:15">
      <c r="B60" s="27"/>
      <c r="C60" s="28"/>
      <c r="D60" s="28"/>
      <c r="E60" s="28"/>
      <c r="F60" s="29"/>
      <c r="G60" s="30"/>
      <c r="H60" s="30"/>
      <c r="I60" s="30"/>
      <c r="J60" s="30"/>
      <c r="K60" s="30"/>
      <c r="L60" s="30"/>
      <c r="M60" s="30"/>
      <c r="N60" s="27"/>
      <c r="O60" s="30"/>
    </row>
    <row r="61" spans="2:15">
      <c r="B61" s="27"/>
      <c r="C61" s="28"/>
      <c r="D61" s="28"/>
      <c r="E61" s="28"/>
      <c r="F61" s="29"/>
      <c r="G61" s="30"/>
      <c r="H61" s="30"/>
      <c r="I61" s="30"/>
      <c r="J61" s="30"/>
      <c r="K61" s="30"/>
      <c r="L61" s="30"/>
      <c r="M61" s="30"/>
      <c r="N61" s="27"/>
      <c r="O61" s="30"/>
    </row>
    <row r="62" spans="2:15">
      <c r="B62" s="27"/>
      <c r="C62" s="28"/>
      <c r="D62" s="28"/>
      <c r="E62" s="28"/>
      <c r="F62" s="29"/>
      <c r="G62" s="30"/>
      <c r="H62" s="30"/>
      <c r="I62" s="30"/>
      <c r="J62" s="30"/>
      <c r="K62" s="30"/>
      <c r="L62" s="30"/>
      <c r="M62" s="30"/>
      <c r="N62" s="27"/>
      <c r="O62" s="30"/>
    </row>
    <row r="63" spans="2:15">
      <c r="B63" s="27"/>
      <c r="C63" s="28"/>
      <c r="D63" s="28"/>
      <c r="E63" s="28"/>
      <c r="F63" s="29"/>
      <c r="G63" s="30"/>
      <c r="H63" s="30"/>
      <c r="I63" s="30"/>
      <c r="J63" s="30"/>
      <c r="K63" s="30"/>
      <c r="L63" s="30"/>
      <c r="M63" s="30"/>
      <c r="N63" s="27"/>
      <c r="O63" s="30"/>
    </row>
    <row r="64" spans="2:15" ht="14.25" customHeight="1">
      <c r="B64" s="27"/>
      <c r="C64" s="28"/>
      <c r="D64" s="28"/>
      <c r="E64" s="28"/>
      <c r="F64" s="29"/>
      <c r="G64" s="30"/>
      <c r="H64" s="30"/>
      <c r="I64" s="30"/>
      <c r="J64" s="30"/>
      <c r="K64" s="30"/>
      <c r="L64" s="30"/>
      <c r="M64" s="30"/>
      <c r="N64" s="27"/>
      <c r="O64" s="30"/>
    </row>
    <row r="65" spans="2:16">
      <c r="B65" s="27"/>
      <c r="C65" s="28"/>
      <c r="D65" s="28"/>
      <c r="E65" s="28"/>
      <c r="F65" s="29"/>
      <c r="G65" s="30"/>
      <c r="H65" s="30"/>
      <c r="I65" s="30"/>
      <c r="J65" s="30"/>
      <c r="K65" s="30"/>
      <c r="L65" s="30"/>
      <c r="M65" s="30"/>
      <c r="N65" s="27"/>
      <c r="O65" s="30"/>
    </row>
    <row r="66" spans="2:16">
      <c r="B66" s="27"/>
      <c r="C66" s="28"/>
      <c r="D66" s="28"/>
      <c r="E66" s="28"/>
      <c r="F66" s="29"/>
      <c r="G66" s="30"/>
      <c r="H66" s="30"/>
      <c r="I66" s="30"/>
      <c r="J66" s="30"/>
      <c r="K66" s="30"/>
      <c r="L66" s="30"/>
      <c r="M66" s="30"/>
      <c r="N66" s="27"/>
      <c r="O66" s="30"/>
    </row>
    <row r="67" spans="2:16">
      <c r="B67" s="27"/>
      <c r="C67" s="28"/>
      <c r="D67" s="28"/>
      <c r="E67" s="28"/>
      <c r="F67" s="29"/>
      <c r="G67" s="30"/>
      <c r="H67" s="30"/>
      <c r="I67" s="30"/>
      <c r="J67" s="30"/>
      <c r="K67" s="30"/>
      <c r="L67" s="30"/>
      <c r="M67" s="30"/>
      <c r="N67" s="27"/>
      <c r="O67" s="30"/>
      <c r="P67" s="26"/>
    </row>
    <row r="68" spans="2:16">
      <c r="B68" s="27"/>
      <c r="C68" s="28"/>
      <c r="D68" s="28"/>
      <c r="E68" s="28"/>
      <c r="F68" s="29"/>
      <c r="G68" s="30"/>
      <c r="H68" s="30"/>
      <c r="I68" s="30"/>
      <c r="J68" s="30"/>
      <c r="K68" s="30"/>
      <c r="L68" s="30"/>
      <c r="M68" s="30"/>
      <c r="N68" s="27"/>
      <c r="O68" s="30"/>
      <c r="P68" s="26"/>
    </row>
    <row r="69" spans="2:16">
      <c r="B69" s="27"/>
      <c r="C69" s="28"/>
      <c r="D69" s="28"/>
      <c r="E69" s="28"/>
      <c r="F69" s="29"/>
      <c r="G69" s="30"/>
      <c r="H69" s="30"/>
      <c r="I69" s="30"/>
      <c r="J69" s="30"/>
      <c r="K69" s="30"/>
      <c r="L69" s="30"/>
      <c r="M69" s="30"/>
      <c r="N69" s="27"/>
      <c r="O69" s="30"/>
      <c r="P69" s="26"/>
    </row>
    <row r="70" spans="2:16">
      <c r="B70" s="27"/>
      <c r="C70" s="28"/>
      <c r="D70" s="28"/>
      <c r="E70" s="28"/>
      <c r="F70" s="29"/>
      <c r="G70" s="30"/>
      <c r="H70" s="30"/>
      <c r="I70" s="30"/>
      <c r="J70" s="30"/>
      <c r="K70" s="30"/>
      <c r="L70" s="30"/>
      <c r="M70" s="30"/>
      <c r="N70" s="27"/>
      <c r="O70" s="30"/>
      <c r="P70" s="26"/>
    </row>
    <row r="71" spans="2:16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2"/>
      <c r="O71" s="31"/>
      <c r="P71" s="26"/>
    </row>
  </sheetData>
  <autoFilter ref="A7:O16">
    <filterColumn colId="11"/>
    <filterColumn colId="12"/>
    <sortState ref="A8:O21">
      <sortCondition descending="1" ref="N7:N16"/>
    </sortState>
  </autoFilter>
  <mergeCells count="2">
    <mergeCell ref="C2:N2"/>
    <mergeCell ref="C3:J3"/>
  </mergeCells>
  <pageMargins left="0.47244094488188981" right="0.15748031496062992" top="0.19685039370078741" bottom="0.19685039370078741" header="0.31496062992125984" footer="0.15748031496062992"/>
  <pageSetup paperSize="9" scale="70" fitToHeight="4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79"/>
  <sheetViews>
    <sheetView topLeftCell="A4" zoomScale="39" zoomScaleNormal="39" workbookViewId="0">
      <selection activeCell="V14" sqref="V14"/>
    </sheetView>
  </sheetViews>
  <sheetFormatPr defaultRowHeight="15"/>
  <cols>
    <col min="1" max="1" width="7" customWidth="1"/>
    <col min="2" max="3" width="14" style="7" customWidth="1"/>
    <col min="4" max="4" width="14.140625" style="7" customWidth="1"/>
    <col min="5" max="5" width="15.28515625" style="7" customWidth="1"/>
    <col min="6" max="6" width="12.28515625" style="7" customWidth="1"/>
    <col min="7" max="7" width="39.5703125" style="7" customWidth="1"/>
    <col min="8" max="8" width="6.28515625" style="7" customWidth="1"/>
    <col min="9" max="9" width="16.42578125" style="7" customWidth="1"/>
    <col min="10" max="10" width="12.7109375" style="7" customWidth="1"/>
    <col min="11" max="11" width="16.5703125" style="7" customWidth="1"/>
    <col min="12" max="12" width="12.7109375" style="8" customWidth="1"/>
    <col min="13" max="13" width="12.140625" style="8" customWidth="1"/>
    <col min="14" max="14" width="10.42578125" style="1" customWidth="1"/>
    <col min="15" max="15" width="12.5703125" style="7" customWidth="1"/>
  </cols>
  <sheetData>
    <row r="2" spans="1:15" ht="25.15" customHeight="1">
      <c r="B2" s="8"/>
      <c r="C2" s="37" t="s">
        <v>133</v>
      </c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8"/>
    </row>
    <row r="3" spans="1:15" ht="32.25" customHeight="1">
      <c r="B3" s="8"/>
      <c r="C3" s="40"/>
      <c r="D3" s="41"/>
      <c r="E3" s="41"/>
      <c r="F3" s="41"/>
      <c r="G3" s="41"/>
      <c r="H3" s="41"/>
      <c r="I3" s="41"/>
      <c r="J3" s="41"/>
      <c r="K3" s="2"/>
      <c r="L3" s="35"/>
      <c r="M3" s="35"/>
      <c r="O3" s="8"/>
    </row>
    <row r="4" spans="1:15" ht="26.65" customHeight="1">
      <c r="B4" s="8"/>
      <c r="C4" s="3" t="s">
        <v>12</v>
      </c>
      <c r="D4" s="6" t="s">
        <v>127</v>
      </c>
      <c r="E4" s="4"/>
      <c r="F4" s="4"/>
      <c r="G4" s="2"/>
      <c r="H4" s="2"/>
      <c r="I4" s="2"/>
      <c r="J4" s="2"/>
      <c r="K4" s="2"/>
      <c r="L4" s="35"/>
      <c r="M4" s="35"/>
      <c r="O4" s="8"/>
    </row>
    <row r="5" spans="1:15" ht="27.75" customHeight="1">
      <c r="B5" s="8"/>
      <c r="C5" s="3" t="s">
        <v>9</v>
      </c>
      <c r="D5" s="5" t="s">
        <v>129</v>
      </c>
      <c r="E5" s="2"/>
      <c r="F5" s="2"/>
      <c r="G5" s="2"/>
      <c r="H5" s="2"/>
      <c r="I5" s="2"/>
      <c r="J5" s="2"/>
      <c r="K5" s="2"/>
      <c r="L5" s="35"/>
      <c r="M5" s="35"/>
      <c r="O5" s="8"/>
    </row>
    <row r="6" spans="1:15" ht="25.15" customHeight="1">
      <c r="C6" s="3" t="s">
        <v>10</v>
      </c>
      <c r="D6" s="34">
        <v>99</v>
      </c>
      <c r="E6" s="2"/>
      <c r="F6" s="2"/>
    </row>
    <row r="7" spans="1:15" ht="42.75">
      <c r="A7" s="16" t="s">
        <v>93</v>
      </c>
      <c r="B7" s="17" t="s">
        <v>11</v>
      </c>
      <c r="C7" s="17" t="s">
        <v>0</v>
      </c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17" t="s">
        <v>0</v>
      </c>
      <c r="J7" s="17" t="s">
        <v>1</v>
      </c>
      <c r="K7" s="17" t="s">
        <v>8</v>
      </c>
      <c r="L7" s="17" t="s">
        <v>125</v>
      </c>
      <c r="M7" s="17" t="s">
        <v>126</v>
      </c>
      <c r="N7" s="17" t="s">
        <v>7</v>
      </c>
      <c r="O7" s="17" t="s">
        <v>6</v>
      </c>
    </row>
    <row r="8" spans="1:15" ht="75">
      <c r="A8" s="13">
        <v>1</v>
      </c>
      <c r="B8" s="19" t="s">
        <v>110</v>
      </c>
      <c r="C8" s="19" t="s">
        <v>27</v>
      </c>
      <c r="D8" s="19" t="s">
        <v>16</v>
      </c>
      <c r="E8" s="19" t="s">
        <v>14</v>
      </c>
      <c r="F8" s="20">
        <v>38518</v>
      </c>
      <c r="G8" s="11" t="s">
        <v>13</v>
      </c>
      <c r="H8" s="19">
        <v>8</v>
      </c>
      <c r="I8" s="11" t="s">
        <v>24</v>
      </c>
      <c r="J8" s="11" t="s">
        <v>25</v>
      </c>
      <c r="K8" s="11" t="s">
        <v>26</v>
      </c>
      <c r="L8" s="11">
        <v>40</v>
      </c>
      <c r="M8" s="11">
        <v>32</v>
      </c>
      <c r="N8" s="19">
        <f t="shared" ref="N8:N20" si="0">SUM(L8:M8)</f>
        <v>72</v>
      </c>
      <c r="O8" s="11" t="s">
        <v>130</v>
      </c>
    </row>
    <row r="9" spans="1:15" ht="75">
      <c r="A9" s="13">
        <v>2</v>
      </c>
      <c r="B9" s="19" t="s">
        <v>124</v>
      </c>
      <c r="C9" s="13" t="s">
        <v>74</v>
      </c>
      <c r="D9" s="13" t="s">
        <v>75</v>
      </c>
      <c r="E9" s="13" t="s">
        <v>15</v>
      </c>
      <c r="F9" s="14">
        <v>38533</v>
      </c>
      <c r="G9" s="11" t="s">
        <v>94</v>
      </c>
      <c r="H9" s="11">
        <v>8</v>
      </c>
      <c r="I9" s="11" t="s">
        <v>72</v>
      </c>
      <c r="J9" s="11" t="s">
        <v>73</v>
      </c>
      <c r="K9" s="11" t="s">
        <v>48</v>
      </c>
      <c r="L9" s="11">
        <v>34</v>
      </c>
      <c r="M9" s="11">
        <v>27</v>
      </c>
      <c r="N9" s="19">
        <f t="shared" si="0"/>
        <v>61</v>
      </c>
      <c r="O9" s="11" t="s">
        <v>131</v>
      </c>
    </row>
    <row r="10" spans="1:15" ht="78.2" customHeight="1">
      <c r="A10" s="13">
        <v>3</v>
      </c>
      <c r="B10" s="19" t="s">
        <v>118</v>
      </c>
      <c r="C10" s="13" t="s">
        <v>76</v>
      </c>
      <c r="D10" s="13" t="s">
        <v>77</v>
      </c>
      <c r="E10" s="13" t="s">
        <v>78</v>
      </c>
      <c r="F10" s="14">
        <v>37942</v>
      </c>
      <c r="G10" s="11" t="s">
        <v>94</v>
      </c>
      <c r="H10" s="11">
        <v>8</v>
      </c>
      <c r="I10" s="11" t="s">
        <v>72</v>
      </c>
      <c r="J10" s="11" t="s">
        <v>73</v>
      </c>
      <c r="K10" s="11" t="s">
        <v>48</v>
      </c>
      <c r="L10" s="11">
        <v>10</v>
      </c>
      <c r="M10" s="11">
        <v>32</v>
      </c>
      <c r="N10" s="19">
        <f t="shared" si="0"/>
        <v>42</v>
      </c>
      <c r="O10" s="11" t="s">
        <v>131</v>
      </c>
    </row>
    <row r="11" spans="1:15" s="7" customFormat="1" ht="75">
      <c r="A11" s="13">
        <v>4</v>
      </c>
      <c r="B11" s="19" t="s">
        <v>122</v>
      </c>
      <c r="C11" s="13" t="s">
        <v>79</v>
      </c>
      <c r="D11" s="13" t="s">
        <v>28</v>
      </c>
      <c r="E11" s="13" t="s">
        <v>20</v>
      </c>
      <c r="F11" s="14">
        <v>38427</v>
      </c>
      <c r="G11" s="11" t="s">
        <v>94</v>
      </c>
      <c r="H11" s="11">
        <v>8</v>
      </c>
      <c r="I11" s="33" t="s">
        <v>72</v>
      </c>
      <c r="J11" s="11" t="s">
        <v>73</v>
      </c>
      <c r="K11" s="11" t="s">
        <v>48</v>
      </c>
      <c r="L11" s="11">
        <v>7</v>
      </c>
      <c r="M11" s="11">
        <v>32</v>
      </c>
      <c r="N11" s="19">
        <f t="shared" si="0"/>
        <v>39</v>
      </c>
      <c r="O11" s="11" t="s">
        <v>131</v>
      </c>
    </row>
    <row r="12" spans="1:15" s="7" customFormat="1" ht="75">
      <c r="A12" s="13">
        <v>5</v>
      </c>
      <c r="B12" s="19" t="s">
        <v>111</v>
      </c>
      <c r="C12" s="11" t="s">
        <v>32</v>
      </c>
      <c r="D12" s="11" t="s">
        <v>29</v>
      </c>
      <c r="E12" s="11" t="s">
        <v>15</v>
      </c>
      <c r="F12" s="12">
        <v>38127</v>
      </c>
      <c r="G12" s="11" t="s">
        <v>13</v>
      </c>
      <c r="H12" s="19">
        <v>8</v>
      </c>
      <c r="I12" s="11" t="s">
        <v>24</v>
      </c>
      <c r="J12" s="11" t="s">
        <v>25</v>
      </c>
      <c r="K12" s="11" t="s">
        <v>26</v>
      </c>
      <c r="L12" s="11">
        <v>5</v>
      </c>
      <c r="M12" s="11">
        <v>32</v>
      </c>
      <c r="N12" s="19">
        <f t="shared" si="0"/>
        <v>37</v>
      </c>
      <c r="O12" s="11" t="s">
        <v>131</v>
      </c>
    </row>
    <row r="13" spans="1:15" s="7" customFormat="1" ht="75">
      <c r="A13" s="13">
        <v>6</v>
      </c>
      <c r="B13" s="19" t="s">
        <v>120</v>
      </c>
      <c r="C13" s="11" t="s">
        <v>64</v>
      </c>
      <c r="D13" s="11" t="s">
        <v>100</v>
      </c>
      <c r="E13" s="11" t="s">
        <v>101</v>
      </c>
      <c r="F13" s="12">
        <v>38264</v>
      </c>
      <c r="G13" s="11" t="s">
        <v>98</v>
      </c>
      <c r="H13" s="11">
        <v>8</v>
      </c>
      <c r="I13" s="11" t="s">
        <v>99</v>
      </c>
      <c r="J13" s="11" t="s">
        <v>30</v>
      </c>
      <c r="K13" s="11" t="s">
        <v>86</v>
      </c>
      <c r="L13" s="11">
        <v>4</v>
      </c>
      <c r="M13" s="11">
        <v>29</v>
      </c>
      <c r="N13" s="19">
        <f t="shared" si="0"/>
        <v>33</v>
      </c>
      <c r="O13" s="11" t="s">
        <v>132</v>
      </c>
    </row>
    <row r="14" spans="1:15" s="7" customFormat="1" ht="75">
      <c r="A14" s="13">
        <v>7</v>
      </c>
      <c r="B14" s="19" t="s">
        <v>112</v>
      </c>
      <c r="C14" s="19" t="s">
        <v>64</v>
      </c>
      <c r="D14" s="19" t="s">
        <v>65</v>
      </c>
      <c r="E14" s="19" t="s">
        <v>66</v>
      </c>
      <c r="F14" s="20">
        <v>38181</v>
      </c>
      <c r="G14" s="11" t="s">
        <v>95</v>
      </c>
      <c r="H14" s="11">
        <v>8</v>
      </c>
      <c r="I14" s="19" t="s">
        <v>43</v>
      </c>
      <c r="J14" s="19" t="s">
        <v>30</v>
      </c>
      <c r="K14" s="19" t="s">
        <v>44</v>
      </c>
      <c r="L14" s="19">
        <v>3</v>
      </c>
      <c r="M14" s="19">
        <v>29</v>
      </c>
      <c r="N14" s="19">
        <f t="shared" si="0"/>
        <v>32</v>
      </c>
      <c r="O14" s="11" t="s">
        <v>132</v>
      </c>
    </row>
    <row r="15" spans="1:15" s="7" customFormat="1" ht="75">
      <c r="A15" s="13">
        <v>8</v>
      </c>
      <c r="B15" s="19" t="s">
        <v>108</v>
      </c>
      <c r="C15" s="9" t="s">
        <v>38</v>
      </c>
      <c r="D15" s="9" t="s">
        <v>37</v>
      </c>
      <c r="E15" s="9" t="s">
        <v>39</v>
      </c>
      <c r="F15" s="36">
        <v>38201</v>
      </c>
      <c r="G15" s="19" t="s">
        <v>33</v>
      </c>
      <c r="H15" s="11">
        <v>8</v>
      </c>
      <c r="I15" s="25" t="s">
        <v>34</v>
      </c>
      <c r="J15" s="11" t="s">
        <v>35</v>
      </c>
      <c r="K15" s="11" t="s">
        <v>36</v>
      </c>
      <c r="L15" s="11">
        <v>2</v>
      </c>
      <c r="M15" s="11">
        <v>27</v>
      </c>
      <c r="N15" s="19">
        <f t="shared" si="0"/>
        <v>29</v>
      </c>
      <c r="O15" s="11" t="s">
        <v>132</v>
      </c>
    </row>
    <row r="16" spans="1:15" s="7" customFormat="1" ht="60">
      <c r="A16" s="13">
        <v>9</v>
      </c>
      <c r="B16" s="19" t="s">
        <v>121</v>
      </c>
      <c r="C16" s="21" t="s">
        <v>84</v>
      </c>
      <c r="D16" s="9" t="s">
        <v>85</v>
      </c>
      <c r="E16" s="9" t="s">
        <v>49</v>
      </c>
      <c r="F16" s="22">
        <v>38365</v>
      </c>
      <c r="G16" s="11" t="s">
        <v>80</v>
      </c>
      <c r="H16" s="9">
        <v>8</v>
      </c>
      <c r="I16" s="9" t="s">
        <v>81</v>
      </c>
      <c r="J16" s="9" t="s">
        <v>82</v>
      </c>
      <c r="K16" s="9" t="s">
        <v>46</v>
      </c>
      <c r="L16" s="9">
        <v>4</v>
      </c>
      <c r="M16" s="9">
        <v>19</v>
      </c>
      <c r="N16" s="19">
        <f t="shared" si="0"/>
        <v>23</v>
      </c>
      <c r="O16" s="11" t="s">
        <v>132</v>
      </c>
    </row>
    <row r="17" spans="1:15" s="7" customFormat="1" ht="75">
      <c r="A17" s="13">
        <v>10</v>
      </c>
      <c r="B17" s="19" t="s">
        <v>107</v>
      </c>
      <c r="C17" s="11" t="s">
        <v>40</v>
      </c>
      <c r="D17" s="11" t="s">
        <v>41</v>
      </c>
      <c r="E17" s="11" t="s">
        <v>42</v>
      </c>
      <c r="F17" s="12">
        <v>38447</v>
      </c>
      <c r="G17" s="19" t="s">
        <v>33</v>
      </c>
      <c r="H17" s="11">
        <v>8</v>
      </c>
      <c r="I17" s="25" t="s">
        <v>34</v>
      </c>
      <c r="J17" s="11" t="s">
        <v>35</v>
      </c>
      <c r="K17" s="11" t="s">
        <v>36</v>
      </c>
      <c r="L17" s="11">
        <v>1</v>
      </c>
      <c r="M17" s="11">
        <v>21</v>
      </c>
      <c r="N17" s="19">
        <f t="shared" si="0"/>
        <v>22</v>
      </c>
      <c r="O17" s="11" t="s">
        <v>132</v>
      </c>
    </row>
    <row r="18" spans="1:15" s="7" customFormat="1" ht="75">
      <c r="A18" s="13">
        <v>11</v>
      </c>
      <c r="B18" s="19" t="s">
        <v>119</v>
      </c>
      <c r="C18" s="9" t="s">
        <v>102</v>
      </c>
      <c r="D18" s="9" t="s">
        <v>96</v>
      </c>
      <c r="E18" s="9" t="s">
        <v>97</v>
      </c>
      <c r="F18" s="10">
        <v>38272</v>
      </c>
      <c r="G18" s="11" t="s">
        <v>98</v>
      </c>
      <c r="H18" s="11">
        <v>8</v>
      </c>
      <c r="I18" s="11" t="s">
        <v>99</v>
      </c>
      <c r="J18" s="11" t="s">
        <v>30</v>
      </c>
      <c r="K18" s="11" t="s">
        <v>86</v>
      </c>
      <c r="L18" s="11">
        <v>3</v>
      </c>
      <c r="M18" s="11">
        <v>19</v>
      </c>
      <c r="N18" s="19">
        <f t="shared" si="0"/>
        <v>22</v>
      </c>
      <c r="O18" s="11" t="s">
        <v>132</v>
      </c>
    </row>
    <row r="19" spans="1:15" s="7" customFormat="1" ht="75">
      <c r="A19" s="13">
        <v>12</v>
      </c>
      <c r="B19" s="19" t="s">
        <v>109</v>
      </c>
      <c r="C19" s="19" t="s">
        <v>69</v>
      </c>
      <c r="D19" s="19" t="s">
        <v>70</v>
      </c>
      <c r="E19" s="19" t="s">
        <v>71</v>
      </c>
      <c r="F19" s="14">
        <v>38332</v>
      </c>
      <c r="G19" s="11" t="s">
        <v>95</v>
      </c>
      <c r="H19" s="11">
        <v>8</v>
      </c>
      <c r="I19" s="19" t="s">
        <v>43</v>
      </c>
      <c r="J19" s="19" t="s">
        <v>30</v>
      </c>
      <c r="K19" s="19" t="s">
        <v>44</v>
      </c>
      <c r="L19" s="19">
        <v>1</v>
      </c>
      <c r="M19" s="19">
        <v>19</v>
      </c>
      <c r="N19" s="19">
        <f t="shared" si="0"/>
        <v>20</v>
      </c>
      <c r="O19" s="11" t="s">
        <v>132</v>
      </c>
    </row>
    <row r="20" spans="1:15" s="7" customFormat="1" ht="75">
      <c r="A20" s="13">
        <v>13</v>
      </c>
      <c r="B20" s="19" t="s">
        <v>123</v>
      </c>
      <c r="C20" s="19" t="s">
        <v>67</v>
      </c>
      <c r="D20" s="19" t="s">
        <v>59</v>
      </c>
      <c r="E20" s="19" t="s">
        <v>68</v>
      </c>
      <c r="F20" s="20">
        <v>38102</v>
      </c>
      <c r="G20" s="11" t="s">
        <v>95</v>
      </c>
      <c r="H20" s="11">
        <v>8</v>
      </c>
      <c r="I20" s="19" t="s">
        <v>43</v>
      </c>
      <c r="J20" s="19" t="s">
        <v>30</v>
      </c>
      <c r="K20" s="19" t="s">
        <v>44</v>
      </c>
      <c r="L20" s="19">
        <v>1</v>
      </c>
      <c r="M20" s="19">
        <v>19</v>
      </c>
      <c r="N20" s="19">
        <f t="shared" si="0"/>
        <v>20</v>
      </c>
      <c r="O20" s="11" t="s">
        <v>132</v>
      </c>
    </row>
    <row r="21" spans="1:15" ht="74.25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ht="76.5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2:1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2:1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2:15"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2:15"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2:15">
      <c r="B58" s="27"/>
      <c r="C58" s="28"/>
      <c r="D58" s="28"/>
      <c r="E58" s="28"/>
      <c r="F58" s="29"/>
      <c r="G58" s="30"/>
      <c r="H58" s="30"/>
      <c r="I58" s="30"/>
      <c r="J58" s="30"/>
      <c r="K58" s="30"/>
      <c r="L58" s="30"/>
      <c r="M58" s="30"/>
      <c r="N58" s="27"/>
      <c r="O58" s="30"/>
    </row>
    <row r="59" spans="2:15">
      <c r="B59" s="27"/>
      <c r="C59" s="28"/>
      <c r="D59" s="28"/>
      <c r="E59" s="28"/>
      <c r="F59" s="29"/>
      <c r="G59" s="30"/>
      <c r="H59" s="30"/>
      <c r="I59" s="30"/>
      <c r="J59" s="30"/>
      <c r="K59" s="30"/>
      <c r="L59" s="30"/>
      <c r="M59" s="30"/>
      <c r="N59" s="27"/>
      <c r="O59" s="30"/>
    </row>
    <row r="60" spans="2:15" ht="14.25" customHeight="1">
      <c r="B60" s="27"/>
      <c r="C60" s="28"/>
      <c r="D60" s="28"/>
      <c r="E60" s="28"/>
      <c r="F60" s="29"/>
      <c r="G60" s="30"/>
      <c r="H60" s="30"/>
      <c r="I60" s="30"/>
      <c r="J60" s="30"/>
      <c r="K60" s="30"/>
      <c r="L60" s="30"/>
      <c r="M60" s="30"/>
      <c r="N60" s="27"/>
      <c r="O60" s="30"/>
    </row>
    <row r="61" spans="2:15">
      <c r="B61" s="27"/>
      <c r="C61" s="28"/>
      <c r="D61" s="28"/>
      <c r="E61" s="28"/>
      <c r="F61" s="29"/>
      <c r="G61" s="30"/>
      <c r="H61" s="30"/>
      <c r="I61" s="30"/>
      <c r="J61" s="30"/>
      <c r="K61" s="30"/>
      <c r="L61" s="30"/>
      <c r="M61" s="30"/>
      <c r="N61" s="27"/>
      <c r="O61" s="30"/>
    </row>
    <row r="62" spans="2:15">
      <c r="B62" s="27"/>
      <c r="C62" s="28"/>
      <c r="D62" s="28"/>
      <c r="E62" s="28"/>
      <c r="F62" s="29"/>
      <c r="G62" s="30"/>
      <c r="H62" s="30"/>
      <c r="I62" s="30"/>
      <c r="J62" s="30"/>
      <c r="K62" s="30"/>
      <c r="L62" s="30"/>
      <c r="M62" s="30"/>
      <c r="N62" s="27"/>
      <c r="O62" s="30"/>
    </row>
    <row r="63" spans="2:15">
      <c r="B63" s="27"/>
      <c r="C63" s="28"/>
      <c r="D63" s="28"/>
      <c r="E63" s="28"/>
      <c r="F63" s="29"/>
      <c r="G63" s="30"/>
      <c r="H63" s="30"/>
      <c r="I63" s="30"/>
      <c r="J63" s="30"/>
      <c r="K63" s="30"/>
      <c r="L63" s="30"/>
      <c r="M63" s="30"/>
      <c r="N63" s="27"/>
      <c r="O63" s="30"/>
    </row>
    <row r="64" spans="2:15">
      <c r="B64" s="27"/>
      <c r="C64" s="28"/>
      <c r="D64" s="28"/>
      <c r="E64" s="28"/>
      <c r="F64" s="29"/>
      <c r="G64" s="30"/>
      <c r="H64" s="30"/>
      <c r="I64" s="30"/>
      <c r="J64" s="30"/>
      <c r="K64" s="30"/>
      <c r="L64" s="30"/>
      <c r="M64" s="30"/>
      <c r="N64" s="27"/>
      <c r="O64" s="30"/>
    </row>
    <row r="65" spans="2:16">
      <c r="B65" s="27"/>
      <c r="C65" s="28"/>
      <c r="D65" s="28"/>
      <c r="E65" s="28"/>
      <c r="F65" s="29"/>
      <c r="G65" s="30"/>
      <c r="H65" s="30"/>
      <c r="I65" s="30"/>
      <c r="J65" s="30"/>
      <c r="K65" s="30"/>
      <c r="L65" s="30"/>
      <c r="M65" s="30"/>
      <c r="N65" s="27"/>
      <c r="O65" s="30"/>
    </row>
    <row r="66" spans="2:16">
      <c r="B66" s="27"/>
      <c r="C66" s="28"/>
      <c r="D66" s="28"/>
      <c r="E66" s="28"/>
      <c r="F66" s="29"/>
      <c r="G66" s="30"/>
      <c r="H66" s="30"/>
      <c r="I66" s="30"/>
      <c r="J66" s="30"/>
      <c r="K66" s="30"/>
      <c r="L66" s="30"/>
      <c r="M66" s="30"/>
      <c r="N66" s="27"/>
      <c r="O66" s="30"/>
    </row>
    <row r="67" spans="2:16">
      <c r="B67" s="27"/>
      <c r="C67" s="28"/>
      <c r="D67" s="28"/>
      <c r="E67" s="28"/>
      <c r="F67" s="29"/>
      <c r="G67" s="30"/>
      <c r="H67" s="30"/>
      <c r="I67" s="30"/>
      <c r="J67" s="30"/>
      <c r="K67" s="30"/>
      <c r="L67" s="30"/>
      <c r="M67" s="30"/>
      <c r="N67" s="27"/>
      <c r="O67" s="30"/>
    </row>
    <row r="68" spans="2:16">
      <c r="B68" s="27"/>
      <c r="C68" s="28"/>
      <c r="D68" s="28"/>
      <c r="E68" s="28"/>
      <c r="F68" s="29"/>
      <c r="G68" s="30"/>
      <c r="H68" s="30"/>
      <c r="I68" s="30"/>
      <c r="J68" s="30"/>
      <c r="K68" s="30"/>
      <c r="L68" s="30"/>
      <c r="M68" s="30"/>
      <c r="N68" s="27"/>
      <c r="O68" s="30"/>
    </row>
    <row r="69" spans="2:16">
      <c r="B69" s="27"/>
      <c r="C69" s="28"/>
      <c r="D69" s="28"/>
      <c r="E69" s="28"/>
      <c r="F69" s="29"/>
      <c r="G69" s="30"/>
      <c r="H69" s="30"/>
      <c r="I69" s="30"/>
      <c r="J69" s="30"/>
      <c r="K69" s="30"/>
      <c r="L69" s="30"/>
      <c r="M69" s="30"/>
      <c r="N69" s="27"/>
      <c r="O69" s="30"/>
    </row>
    <row r="70" spans="2:16">
      <c r="B70" s="27"/>
      <c r="C70" s="28"/>
      <c r="D70" s="28"/>
      <c r="E70" s="28"/>
      <c r="F70" s="29"/>
      <c r="G70" s="30"/>
      <c r="H70" s="30"/>
      <c r="I70" s="30"/>
      <c r="J70" s="30"/>
      <c r="K70" s="30"/>
      <c r="L70" s="30"/>
      <c r="M70" s="30"/>
      <c r="N70" s="27"/>
      <c r="O70" s="30"/>
    </row>
    <row r="71" spans="2:16">
      <c r="B71" s="27"/>
      <c r="C71" s="28"/>
      <c r="D71" s="28"/>
      <c r="E71" s="28"/>
      <c r="F71" s="29"/>
      <c r="G71" s="30"/>
      <c r="H71" s="30"/>
      <c r="I71" s="30"/>
      <c r="J71" s="30"/>
      <c r="K71" s="30"/>
      <c r="L71" s="30"/>
      <c r="M71" s="30"/>
      <c r="N71" s="27"/>
      <c r="O71" s="30"/>
    </row>
    <row r="72" spans="2:16" ht="14.25" customHeight="1">
      <c r="B72" s="27"/>
      <c r="C72" s="28"/>
      <c r="D72" s="28"/>
      <c r="E72" s="28"/>
      <c r="F72" s="29"/>
      <c r="G72" s="30"/>
      <c r="H72" s="30"/>
      <c r="I72" s="30"/>
      <c r="J72" s="30"/>
      <c r="K72" s="30"/>
      <c r="L72" s="30"/>
      <c r="M72" s="30"/>
      <c r="N72" s="27"/>
      <c r="O72" s="30"/>
    </row>
    <row r="73" spans="2:16">
      <c r="B73" s="27"/>
      <c r="C73" s="28"/>
      <c r="D73" s="28"/>
      <c r="E73" s="28"/>
      <c r="F73" s="29"/>
      <c r="G73" s="30"/>
      <c r="H73" s="30"/>
      <c r="I73" s="30"/>
      <c r="J73" s="30"/>
      <c r="K73" s="30"/>
      <c r="L73" s="30"/>
      <c r="M73" s="30"/>
      <c r="N73" s="27"/>
      <c r="O73" s="30"/>
    </row>
    <row r="74" spans="2:16">
      <c r="B74" s="27"/>
      <c r="C74" s="28"/>
      <c r="D74" s="28"/>
      <c r="E74" s="28"/>
      <c r="F74" s="29"/>
      <c r="G74" s="30"/>
      <c r="H74" s="30"/>
      <c r="I74" s="30"/>
      <c r="J74" s="30"/>
      <c r="K74" s="30"/>
      <c r="L74" s="30"/>
      <c r="M74" s="30"/>
      <c r="N74" s="27"/>
      <c r="O74" s="30"/>
    </row>
    <row r="75" spans="2:16">
      <c r="B75" s="27"/>
      <c r="C75" s="28"/>
      <c r="D75" s="28"/>
      <c r="E75" s="28"/>
      <c r="F75" s="29"/>
      <c r="G75" s="30"/>
      <c r="H75" s="30"/>
      <c r="I75" s="30"/>
      <c r="J75" s="30"/>
      <c r="K75" s="30"/>
      <c r="L75" s="30"/>
      <c r="M75" s="30"/>
      <c r="N75" s="27"/>
      <c r="O75" s="30"/>
      <c r="P75" s="26"/>
    </row>
    <row r="76" spans="2:16">
      <c r="B76" s="27"/>
      <c r="C76" s="28"/>
      <c r="D76" s="28"/>
      <c r="E76" s="28"/>
      <c r="F76" s="29"/>
      <c r="G76" s="30"/>
      <c r="H76" s="30"/>
      <c r="I76" s="30"/>
      <c r="J76" s="30"/>
      <c r="K76" s="30"/>
      <c r="L76" s="30"/>
      <c r="M76" s="30"/>
      <c r="N76" s="27"/>
      <c r="O76" s="30"/>
      <c r="P76" s="26"/>
    </row>
    <row r="77" spans="2:16">
      <c r="B77" s="27"/>
      <c r="C77" s="28"/>
      <c r="D77" s="28"/>
      <c r="E77" s="28"/>
      <c r="F77" s="29"/>
      <c r="G77" s="30"/>
      <c r="H77" s="30"/>
      <c r="I77" s="30"/>
      <c r="J77" s="30"/>
      <c r="K77" s="30"/>
      <c r="L77" s="30"/>
      <c r="M77" s="30"/>
      <c r="N77" s="27"/>
      <c r="O77" s="30"/>
      <c r="P77" s="26"/>
    </row>
    <row r="78" spans="2:16">
      <c r="B78" s="27"/>
      <c r="C78" s="28"/>
      <c r="D78" s="28"/>
      <c r="E78" s="28"/>
      <c r="F78" s="29"/>
      <c r="G78" s="30"/>
      <c r="H78" s="30"/>
      <c r="I78" s="30"/>
      <c r="J78" s="30"/>
      <c r="K78" s="30"/>
      <c r="L78" s="30"/>
      <c r="M78" s="30"/>
      <c r="N78" s="27"/>
      <c r="O78" s="30"/>
      <c r="P78" s="26"/>
    </row>
    <row r="79" spans="2:16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2"/>
      <c r="O79" s="31"/>
      <c r="P79" s="26"/>
    </row>
  </sheetData>
  <autoFilter ref="A7:O20">
    <filterColumn colId="11"/>
    <filterColumn colId="12"/>
    <sortState ref="A8:O21">
      <sortCondition descending="1" ref="N7:N20"/>
    </sortState>
  </autoFilter>
  <mergeCells count="2">
    <mergeCell ref="C3:J3"/>
    <mergeCell ref="C2:N2"/>
  </mergeCells>
  <pageMargins left="0.47244094488188981" right="0.15748031496062992" top="0.19685039370078741" bottom="0.19685039370078741" header="0.31496062992125984" footer="0.15748031496062992"/>
  <pageSetup paperSize="9" scale="70" fitToHeight="4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2018-12-04T09:59:32Z</dcterms:modified>
</cp:coreProperties>
</file>