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15390" windowHeight="7755" activeTab="4"/>
  </bookViews>
  <sheets>
    <sheet name="5 класс " sheetId="22" r:id="rId1"/>
    <sheet name="6 класс " sheetId="19" r:id="rId2"/>
    <sheet name="7  класс " sheetId="24" r:id="rId3"/>
    <sheet name=" 8 класс " sheetId="18" r:id="rId4"/>
    <sheet name="9 класс " sheetId="16" r:id="rId5"/>
    <sheet name="10 класс" sheetId="25" r:id="rId6"/>
    <sheet name="11 класс" sheetId="20" r:id="rId7"/>
  </sheets>
  <definedNames>
    <definedName name="_xlnm._FilterDatabase" localSheetId="3" hidden="1">' 8 класс '!$A$6:$N$6</definedName>
    <definedName name="_xlnm._FilterDatabase" localSheetId="5" hidden="1">'10 класс'!$A$6:$N$6</definedName>
    <definedName name="_xlnm._FilterDatabase" localSheetId="6" hidden="1">'11 класс'!$A$6:$N$6</definedName>
    <definedName name="_xlnm._FilterDatabase" localSheetId="0" hidden="1">'5 класс '!$A$7:$N$7</definedName>
    <definedName name="_xlnm._FilterDatabase" localSheetId="1" hidden="1">'6 класс '!$A$7:$N$7</definedName>
    <definedName name="_xlnm._FilterDatabase" localSheetId="2" hidden="1">'7  класс '!$A$6:$N$6</definedName>
    <definedName name="_xlnm._FilterDatabase" localSheetId="4" hidden="1">'9 класс '!$A$6:$N$6</definedName>
  </definedNames>
  <calcPr calcId="124519"/>
</workbook>
</file>

<file path=xl/calcChain.xml><?xml version="1.0" encoding="utf-8"?>
<calcChain xmlns="http://schemas.openxmlformats.org/spreadsheetml/2006/main">
  <c r="M7" i="16"/>
  <c r="M76" i="19"/>
  <c r="M56" i="22"/>
  <c r="M8"/>
  <c r="M38" i="25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39" s="1"/>
  <c r="M35" i="24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36" s="1"/>
  <c r="M55" i="22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31" i="20"/>
  <c r="M30" i="18"/>
  <c r="M48" i="19"/>
  <c r="M29"/>
  <c r="M49"/>
  <c r="M56"/>
  <c r="M74"/>
  <c r="M34"/>
  <c r="M45"/>
  <c r="M46"/>
  <c r="M57"/>
  <c r="M39"/>
  <c r="M47"/>
  <c r="M43"/>
  <c r="M14" i="20"/>
  <c r="M23"/>
  <c r="M33"/>
  <c r="M11"/>
  <c r="M12"/>
  <c r="M9" i="18"/>
  <c r="M17"/>
  <c r="M19"/>
  <c r="M8"/>
  <c r="M60"/>
  <c r="M11"/>
  <c r="M34"/>
  <c r="M24"/>
  <c r="M66"/>
  <c r="M63"/>
  <c r="M11" i="19"/>
  <c r="M8"/>
  <c r="M19"/>
  <c r="M23"/>
  <c r="M30"/>
  <c r="M50"/>
  <c r="M35"/>
  <c r="M13"/>
  <c r="M58"/>
  <c r="M16"/>
  <c r="M44"/>
  <c r="M21"/>
  <c r="M62"/>
  <c r="M51"/>
  <c r="M70"/>
  <c r="M52"/>
  <c r="M54"/>
  <c r="M14"/>
  <c r="M12"/>
  <c r="M15"/>
  <c r="M55"/>
  <c r="M60"/>
  <c r="M63"/>
  <c r="M69"/>
  <c r="M71"/>
  <c r="M72"/>
  <c r="M68"/>
  <c r="M64"/>
  <c r="M59"/>
  <c r="M67"/>
  <c r="M17"/>
  <c r="M65"/>
  <c r="M25"/>
  <c r="M18"/>
  <c r="M40"/>
  <c r="M22"/>
  <c r="M20"/>
  <c r="M32"/>
  <c r="M33"/>
  <c r="M41"/>
  <c r="M37"/>
  <c r="M36"/>
  <c r="M24"/>
  <c r="M53"/>
  <c r="M66"/>
  <c r="M61"/>
  <c r="M75"/>
  <c r="M73"/>
  <c r="M28"/>
  <c r="M26"/>
  <c r="M31"/>
  <c r="M42"/>
  <c r="M27"/>
  <c r="M10"/>
  <c r="M38"/>
  <c r="M9"/>
  <c r="M20" i="18"/>
  <c r="M45"/>
  <c r="M39"/>
  <c r="M54"/>
  <c r="M10"/>
  <c r="M16"/>
  <c r="M15"/>
  <c r="M12"/>
  <c r="M46"/>
  <c r="M51"/>
  <c r="M49"/>
  <c r="M13"/>
  <c r="M7"/>
  <c r="M86" s="1"/>
  <c r="M62"/>
  <c r="M47"/>
  <c r="M56"/>
  <c r="M18"/>
  <c r="M25"/>
  <c r="M43"/>
  <c r="M35"/>
  <c r="M23"/>
  <c r="M21"/>
  <c r="M52"/>
  <c r="M26"/>
  <c r="M22"/>
  <c r="M31"/>
  <c r="M48"/>
  <c r="M32"/>
  <c r="M36"/>
  <c r="M50"/>
  <c r="M27"/>
  <c r="M28"/>
  <c r="M33"/>
  <c r="M67"/>
  <c r="M72"/>
  <c r="M65"/>
  <c r="M68"/>
  <c r="M70"/>
  <c r="M64"/>
  <c r="M40"/>
  <c r="M41"/>
  <c r="M29"/>
  <c r="M44"/>
  <c r="M42"/>
  <c r="M61"/>
  <c r="M55"/>
  <c r="M58"/>
  <c r="M57"/>
  <c r="M37"/>
  <c r="M38"/>
  <c r="M53"/>
  <c r="M71"/>
  <c r="M77"/>
  <c r="M69"/>
  <c r="M76"/>
  <c r="M85"/>
  <c r="M81"/>
  <c r="M80"/>
  <c r="M83"/>
  <c r="M84"/>
  <c r="M75"/>
  <c r="M74"/>
  <c r="M82"/>
  <c r="M78"/>
  <c r="M73"/>
  <c r="M59"/>
  <c r="M79"/>
  <c r="M14"/>
  <c r="M8" i="16"/>
  <c r="M51" s="1"/>
  <c r="M12"/>
  <c r="M10"/>
  <c r="M16"/>
  <c r="M13"/>
  <c r="M41"/>
  <c r="M38"/>
  <c r="M40"/>
  <c r="M17"/>
  <c r="M11"/>
  <c r="M18"/>
  <c r="M14"/>
  <c r="M19"/>
  <c r="M35"/>
  <c r="M24"/>
  <c r="M25"/>
  <c r="M37"/>
  <c r="M30"/>
  <c r="M27"/>
  <c r="M26"/>
  <c r="M34"/>
  <c r="M50"/>
  <c r="M49"/>
  <c r="M32"/>
  <c r="M33"/>
  <c r="M31"/>
  <c r="M15"/>
  <c r="M46"/>
  <c r="M44"/>
  <c r="M43"/>
  <c r="M45"/>
  <c r="M36"/>
  <c r="M47"/>
  <c r="M48"/>
  <c r="M28"/>
  <c r="M22"/>
  <c r="M23"/>
  <c r="M20"/>
  <c r="M21"/>
  <c r="M39"/>
  <c r="M42"/>
  <c r="M29"/>
  <c r="M9"/>
  <c r="M30" i="20"/>
  <c r="M32"/>
  <c r="M29"/>
  <c r="M25"/>
  <c r="M26"/>
  <c r="M28"/>
  <c r="M8"/>
  <c r="M19"/>
  <c r="M13"/>
  <c r="M10"/>
  <c r="M18"/>
  <c r="M16"/>
  <c r="M20"/>
  <c r="M24"/>
  <c r="M17"/>
  <c r="M9"/>
  <c r="M27"/>
  <c r="M21"/>
  <c r="M22"/>
  <c r="M15"/>
  <c r="M7"/>
  <c r="M34" s="1"/>
</calcChain>
</file>

<file path=xl/sharedStrings.xml><?xml version="1.0" encoding="utf-8"?>
<sst xmlns="http://schemas.openxmlformats.org/spreadsheetml/2006/main" count="3234" uniqueCount="931">
  <si>
    <t>Фамилия</t>
  </si>
  <si>
    <t>Имя</t>
  </si>
  <si>
    <t>Отчество</t>
  </si>
  <si>
    <t>Дата рождения</t>
  </si>
  <si>
    <t>Полное наименование ОУ</t>
  </si>
  <si>
    <t>Класс</t>
  </si>
  <si>
    <t>Статус участника</t>
  </si>
  <si>
    <t>Отчество (учителя полностью)</t>
  </si>
  <si>
    <t>Дата:</t>
  </si>
  <si>
    <t>Мах. балл</t>
  </si>
  <si>
    <t>код</t>
  </si>
  <si>
    <t>класс</t>
  </si>
  <si>
    <t>Муниципальное общеобразовательное учреждение "Ракитянская средняя общеобразовательная школа №2 имени А.И.Цыбулёва" Ракитянского района Белгородской области</t>
  </si>
  <si>
    <t>Иванович</t>
  </si>
  <si>
    <t>Сергеевна</t>
  </si>
  <si>
    <t>Александровна</t>
  </si>
  <si>
    <t>7 "А"</t>
  </si>
  <si>
    <t>Никита</t>
  </si>
  <si>
    <t>Витальевич</t>
  </si>
  <si>
    <t>Александрович</t>
  </si>
  <si>
    <t>Сергеевич</t>
  </si>
  <si>
    <t>Анастасия</t>
  </si>
  <si>
    <t>Шапошникова</t>
  </si>
  <si>
    <t>Дарина</t>
  </si>
  <si>
    <t>Геннадьевна</t>
  </si>
  <si>
    <t>Юрьевич</t>
  </si>
  <si>
    <t>Антон</t>
  </si>
  <si>
    <t>Дубровин</t>
  </si>
  <si>
    <t xml:space="preserve">Владислав </t>
  </si>
  <si>
    <t>Вениаминович</t>
  </si>
  <si>
    <t>Станислав</t>
  </si>
  <si>
    <t xml:space="preserve">Ляховский </t>
  </si>
  <si>
    <t>Дмитриевич</t>
  </si>
  <si>
    <t xml:space="preserve">Пенская </t>
  </si>
  <si>
    <t>Алина</t>
  </si>
  <si>
    <t>Шудриков</t>
  </si>
  <si>
    <t>Андреевна</t>
  </si>
  <si>
    <t>9 "А"</t>
  </si>
  <si>
    <t>Халилов</t>
  </si>
  <si>
    <t>Сейфидар</t>
  </si>
  <si>
    <t>Исроилович</t>
  </si>
  <si>
    <t>Сильченко</t>
  </si>
  <si>
    <t>Надежда</t>
  </si>
  <si>
    <t>Бородин</t>
  </si>
  <si>
    <t>Даниил</t>
  </si>
  <si>
    <t>Абакумов</t>
  </si>
  <si>
    <t>Тараник</t>
  </si>
  <si>
    <t>Валентиновна</t>
  </si>
  <si>
    <t>Дарья</t>
  </si>
  <si>
    <t>Алексеевич</t>
  </si>
  <si>
    <t>Юрмин</t>
  </si>
  <si>
    <t>Анатолий</t>
  </si>
  <si>
    <t>9 "Б"</t>
  </si>
  <si>
    <t>Яна</t>
  </si>
  <si>
    <t>Богдан</t>
  </si>
  <si>
    <t>8 "Б"</t>
  </si>
  <si>
    <t>8 "А"</t>
  </si>
  <si>
    <t>Шкурихин</t>
  </si>
  <si>
    <t>Захарова</t>
  </si>
  <si>
    <t>Анна</t>
  </si>
  <si>
    <t>Алексеевна</t>
  </si>
  <si>
    <t>Арнаут</t>
  </si>
  <si>
    <t>Дмитриевна</t>
  </si>
  <si>
    <t>11.28.2007</t>
  </si>
  <si>
    <t>Григорьев</t>
  </si>
  <si>
    <t>Максим</t>
  </si>
  <si>
    <t>Ильич</t>
  </si>
  <si>
    <t>6 "Б"</t>
  </si>
  <si>
    <t>Андреевич</t>
  </si>
  <si>
    <t>Кирилл</t>
  </si>
  <si>
    <t>Ляховская</t>
  </si>
  <si>
    <t>Арина</t>
  </si>
  <si>
    <t>Конюхов</t>
  </si>
  <si>
    <t>Сергей</t>
  </si>
  <si>
    <t>Игоревич</t>
  </si>
  <si>
    <t>Дроботова</t>
  </si>
  <si>
    <t>Светлана</t>
  </si>
  <si>
    <t>Синегубова</t>
  </si>
  <si>
    <t>Полина</t>
  </si>
  <si>
    <t>Крухмалева</t>
  </si>
  <si>
    <t>Елизавета</t>
  </si>
  <si>
    <t>6 "А"</t>
  </si>
  <si>
    <t>Скирденко</t>
  </si>
  <si>
    <t>Петр</t>
  </si>
  <si>
    <t>Юрьевна</t>
  </si>
  <si>
    <t>5 "А"</t>
  </si>
  <si>
    <t>9</t>
  </si>
  <si>
    <t>Коленченко</t>
  </si>
  <si>
    <t>Тарасова</t>
  </si>
  <si>
    <t>Софья</t>
  </si>
  <si>
    <t>Бондарев</t>
  </si>
  <si>
    <t>Викторович</t>
  </si>
  <si>
    <t>Якимова</t>
  </si>
  <si>
    <t>Евгений</t>
  </si>
  <si>
    <t>16.12.20002</t>
  </si>
  <si>
    <t>Воловикова</t>
  </si>
  <si>
    <t>Владимировна</t>
  </si>
  <si>
    <t>Гончарова</t>
  </si>
  <si>
    <t>Николаевна</t>
  </si>
  <si>
    <t>Смыслова</t>
  </si>
  <si>
    <t>Валерия</t>
  </si>
  <si>
    <t>Бондарева</t>
  </si>
  <si>
    <t>Элина</t>
  </si>
  <si>
    <t>Бережная</t>
  </si>
  <si>
    <t>Косенко</t>
  </si>
  <si>
    <t>Шепелева</t>
  </si>
  <si>
    <t>Олеговна</t>
  </si>
  <si>
    <t>Карпинский</t>
  </si>
  <si>
    <t>Александр</t>
  </si>
  <si>
    <t>Олег</t>
  </si>
  <si>
    <t>Белоус</t>
  </si>
  <si>
    <t>Иван</t>
  </si>
  <si>
    <t>Мокар</t>
  </si>
  <si>
    <t>Алексей</t>
  </si>
  <si>
    <t>Михайлович</t>
  </si>
  <si>
    <t>Шатная</t>
  </si>
  <si>
    <t>Вительевна</t>
  </si>
  <si>
    <t>Токарева</t>
  </si>
  <si>
    <t>Елизваета</t>
  </si>
  <si>
    <t>Цигельник</t>
  </si>
  <si>
    <t>Владимирович</t>
  </si>
  <si>
    <t>Ерохин</t>
  </si>
  <si>
    <t>Дмитрий</t>
  </si>
  <si>
    <t>Романович</t>
  </si>
  <si>
    <t>Тренина</t>
  </si>
  <si>
    <t>Александра</t>
  </si>
  <si>
    <t>Качалова</t>
  </si>
  <si>
    <t>Ксения</t>
  </si>
  <si>
    <t>Ушакова</t>
  </si>
  <si>
    <t>Денежко</t>
  </si>
  <si>
    <t>Ноздрина</t>
  </si>
  <si>
    <t>Литвинов</t>
  </si>
  <si>
    <t>5 "Б"</t>
  </si>
  <si>
    <t>Бондарчук</t>
  </si>
  <si>
    <t>Артем</t>
  </si>
  <si>
    <t>Люст</t>
  </si>
  <si>
    <t>Мартынов</t>
  </si>
  <si>
    <t>Харченко</t>
  </si>
  <si>
    <t>Евгеньевна</t>
  </si>
  <si>
    <t>Николай</t>
  </si>
  <si>
    <t>Беликов</t>
  </si>
  <si>
    <t>Потапов</t>
  </si>
  <si>
    <t>Валерьевич</t>
  </si>
  <si>
    <t>Шапошников</t>
  </si>
  <si>
    <t>Илья</t>
  </si>
  <si>
    <t>7 "Б"</t>
  </si>
  <si>
    <t>Сумма баллов практика</t>
  </si>
  <si>
    <t>Сумма баллов теория</t>
  </si>
  <si>
    <t>Борисенко</t>
  </si>
  <si>
    <t>Бабанина</t>
  </si>
  <si>
    <t>Ангелина</t>
  </si>
  <si>
    <t>Муниципальное общеобразовательное учреждение "Венгеровская средняя общеобразовательная школа"</t>
  </si>
  <si>
    <t>Николаевич</t>
  </si>
  <si>
    <t>Иванисова</t>
  </si>
  <si>
    <t>Задиряко</t>
  </si>
  <si>
    <t>Викторовна</t>
  </si>
  <si>
    <t>Конецкий</t>
  </si>
  <si>
    <t>Фазлиева</t>
  </si>
  <si>
    <t>Седеф</t>
  </si>
  <si>
    <t>Салимжоновна</t>
  </si>
  <si>
    <t>Клысенко</t>
  </si>
  <si>
    <t>13.102004</t>
  </si>
  <si>
    <t>Курганова</t>
  </si>
  <si>
    <t>Татьяна</t>
  </si>
  <si>
    <t xml:space="preserve">Александровна </t>
  </si>
  <si>
    <t>Лактионов</t>
  </si>
  <si>
    <t xml:space="preserve">Недосекова </t>
  </si>
  <si>
    <t xml:space="preserve">Евгения </t>
  </si>
  <si>
    <t>муниципальное общеобразовательное учреждение "Пролетарская средняя общеобразовательная школа № 2"  Ракитянского района Белгородской области</t>
  </si>
  <si>
    <t>Кравченко</t>
  </si>
  <si>
    <t>Михаил</t>
  </si>
  <si>
    <t xml:space="preserve">Панкратова </t>
  </si>
  <si>
    <t xml:space="preserve">Ульяна </t>
  </si>
  <si>
    <t xml:space="preserve">Блинов </t>
  </si>
  <si>
    <t xml:space="preserve">Дмитрий </t>
  </si>
  <si>
    <t xml:space="preserve">Моруга </t>
  </si>
  <si>
    <t xml:space="preserve">Виктория </t>
  </si>
  <si>
    <t>Шаркова</t>
  </si>
  <si>
    <t>Владислава</t>
  </si>
  <si>
    <t>Вадимовна</t>
  </si>
  <si>
    <t xml:space="preserve">Гайдамака </t>
  </si>
  <si>
    <t xml:space="preserve">Андрей </t>
  </si>
  <si>
    <t>Казаев</t>
  </si>
  <si>
    <t>Глеб</t>
  </si>
  <si>
    <t xml:space="preserve">Дворниченко </t>
  </si>
  <si>
    <t xml:space="preserve">Дыркова </t>
  </si>
  <si>
    <t xml:space="preserve">Владислава </t>
  </si>
  <si>
    <t xml:space="preserve">Мухина </t>
  </si>
  <si>
    <t xml:space="preserve">Елизавета </t>
  </si>
  <si>
    <t>Девятияров</t>
  </si>
  <si>
    <t>Тимофей</t>
  </si>
  <si>
    <t xml:space="preserve">Нестеренко </t>
  </si>
  <si>
    <t>Инна</t>
  </si>
  <si>
    <t>Сазонов</t>
  </si>
  <si>
    <t>Андрей</t>
  </si>
  <si>
    <t>Ермоленко</t>
  </si>
  <si>
    <t xml:space="preserve">Романович </t>
  </si>
  <si>
    <t>Фомичев</t>
  </si>
  <si>
    <t>Павлович</t>
  </si>
  <si>
    <t>Шляпкин</t>
  </si>
  <si>
    <t>Шмараева</t>
  </si>
  <si>
    <t>Константин</t>
  </si>
  <si>
    <t>Владислав</t>
  </si>
  <si>
    <t>Пенской</t>
  </si>
  <si>
    <t>Данил</t>
  </si>
  <si>
    <t>Шашаева</t>
  </si>
  <si>
    <t>Васильевна</t>
  </si>
  <si>
    <t>Гуменов</t>
  </si>
  <si>
    <t>Денис</t>
  </si>
  <si>
    <t>Поваляева</t>
  </si>
  <si>
    <t>Заречны</t>
  </si>
  <si>
    <t>Коваленко</t>
  </si>
  <si>
    <t>Джомартова</t>
  </si>
  <si>
    <t>Лейла</t>
  </si>
  <si>
    <t>Улугбековна</t>
  </si>
  <si>
    <t>Сыромятников</t>
  </si>
  <si>
    <t xml:space="preserve">Егор </t>
  </si>
  <si>
    <t>Скрипченко</t>
  </si>
  <si>
    <t xml:space="preserve">Никита </t>
  </si>
  <si>
    <t>Куршина</t>
  </si>
  <si>
    <t>Денисов</t>
  </si>
  <si>
    <t>Данила</t>
  </si>
  <si>
    <t>Меженина</t>
  </si>
  <si>
    <t>Марина</t>
  </si>
  <si>
    <t>Шестакова</t>
  </si>
  <si>
    <t>Вера</t>
  </si>
  <si>
    <t xml:space="preserve">Вдовыка </t>
  </si>
  <si>
    <t xml:space="preserve">Марина </t>
  </si>
  <si>
    <t xml:space="preserve">Терентьев </t>
  </si>
  <si>
    <t xml:space="preserve"> Сорокин</t>
  </si>
  <si>
    <t xml:space="preserve"> Кирилл</t>
  </si>
  <si>
    <t xml:space="preserve"> Валерьевич</t>
  </si>
  <si>
    <t xml:space="preserve"> 8.08.2009</t>
  </si>
  <si>
    <t>Муниципальное общеобразовательное учреждение "Илёк-Кошарская средняя общеобразовательная школа" Ракитянского района Белгородской области</t>
  </si>
  <si>
    <t xml:space="preserve"> Мосиенко</t>
  </si>
  <si>
    <t xml:space="preserve"> Сергей</t>
  </si>
  <si>
    <t xml:space="preserve"> Павлович</t>
  </si>
  <si>
    <t xml:space="preserve"> Сосоенко</t>
  </si>
  <si>
    <t xml:space="preserve"> Александра</t>
  </si>
  <si>
    <t xml:space="preserve"> Игоревна</t>
  </si>
  <si>
    <t xml:space="preserve"> Козырев</t>
  </si>
  <si>
    <t xml:space="preserve"> Максим</t>
  </si>
  <si>
    <t xml:space="preserve"> 3.03.2008</t>
  </si>
  <si>
    <t>Чёбин</t>
  </si>
  <si>
    <t>Роман</t>
  </si>
  <si>
    <t>Ярмагомедов</t>
  </si>
  <si>
    <t>Магогмед</t>
  </si>
  <si>
    <t>Османович</t>
  </si>
  <si>
    <t xml:space="preserve">Антипенко </t>
  </si>
  <si>
    <t xml:space="preserve">Михайленко </t>
  </si>
  <si>
    <t xml:space="preserve">Алатдинов </t>
  </si>
  <si>
    <t>Микаиль</t>
  </si>
  <si>
    <t>Муратович</t>
  </si>
  <si>
    <t xml:space="preserve">Дроботова </t>
  </si>
  <si>
    <t>Азимова</t>
  </si>
  <si>
    <t>Альбина</t>
  </si>
  <si>
    <t>Исамудиновна</t>
  </si>
  <si>
    <t>Сорокин</t>
  </si>
  <si>
    <t>Руслан</t>
  </si>
  <si>
    <t>Муниципальное общеобразовательное учреждение "Илёк- Кошарская средняя общеобразоваттельная школа" Ракитянского района Белгородской области</t>
  </si>
  <si>
    <t>Ивановна</t>
  </si>
  <si>
    <t>Мосиенко</t>
  </si>
  <si>
    <t>сергей</t>
  </si>
  <si>
    <t xml:space="preserve">Арынов </t>
  </si>
  <si>
    <t>Русланович</t>
  </si>
  <si>
    <t xml:space="preserve">Муниципальное общеобразовательное учреждение "Пролетарская средняя общеобразовательная школа №1" Ракитянского района Белгородской области </t>
  </si>
  <si>
    <t>6В</t>
  </si>
  <si>
    <t>Агарков</t>
  </si>
  <si>
    <t>Василий</t>
  </si>
  <si>
    <t>Анатольевич</t>
  </si>
  <si>
    <t>Сахно</t>
  </si>
  <si>
    <t xml:space="preserve">Александр </t>
  </si>
  <si>
    <t xml:space="preserve">Власенко </t>
  </si>
  <si>
    <t xml:space="preserve">Игорь </t>
  </si>
  <si>
    <t>5б</t>
  </si>
  <si>
    <t xml:space="preserve">Толмачева </t>
  </si>
  <si>
    <t xml:space="preserve">Дарья </t>
  </si>
  <si>
    <t>Гребенкина</t>
  </si>
  <si>
    <t xml:space="preserve">Кушнарев </t>
  </si>
  <si>
    <t xml:space="preserve">Арсений </t>
  </si>
  <si>
    <t>6б</t>
  </si>
  <si>
    <t xml:space="preserve">Бочаров </t>
  </si>
  <si>
    <t xml:space="preserve">Денис </t>
  </si>
  <si>
    <t>Скорик</t>
  </si>
  <si>
    <t xml:space="preserve">Юлия </t>
  </si>
  <si>
    <t xml:space="preserve">Ходосов </t>
  </si>
  <si>
    <t xml:space="preserve">Илья </t>
  </si>
  <si>
    <t>Сергевич</t>
  </si>
  <si>
    <t>Евгеньевич</t>
  </si>
  <si>
    <t xml:space="preserve">Святченко </t>
  </si>
  <si>
    <t>Вотрасов</t>
  </si>
  <si>
    <t>Ростиславович</t>
  </si>
  <si>
    <t>7Б</t>
  </si>
  <si>
    <t xml:space="preserve">Агарков </t>
  </si>
  <si>
    <t xml:space="preserve">Василий </t>
  </si>
  <si>
    <t xml:space="preserve">Лубков </t>
  </si>
  <si>
    <t>Попова</t>
  </si>
  <si>
    <t>Наталья</t>
  </si>
  <si>
    <t xml:space="preserve">Поликаренко </t>
  </si>
  <si>
    <t>Вероника</t>
  </si>
  <si>
    <t xml:space="preserve">Севостьянова </t>
  </si>
  <si>
    <t>8Б</t>
  </si>
  <si>
    <t>Карина</t>
  </si>
  <si>
    <t xml:space="preserve">Острикова </t>
  </si>
  <si>
    <t>8а</t>
  </si>
  <si>
    <t>Витальевна</t>
  </si>
  <si>
    <t xml:space="preserve">Черкашина </t>
  </si>
  <si>
    <t xml:space="preserve">Яна </t>
  </si>
  <si>
    <t xml:space="preserve">Гульванская </t>
  </si>
  <si>
    <t>Виктория</t>
  </si>
  <si>
    <t>Макаров</t>
  </si>
  <si>
    <t>Рыбакова</t>
  </si>
  <si>
    <t>Ирина</t>
  </si>
  <si>
    <t>9а</t>
  </si>
  <si>
    <t>Дворниченко</t>
  </si>
  <si>
    <t>9б</t>
  </si>
  <si>
    <t xml:space="preserve">Дивинская </t>
  </si>
  <si>
    <t xml:space="preserve">Анастасия </t>
  </si>
  <si>
    <t>Федоровна</t>
  </si>
  <si>
    <t>Саргсян</t>
  </si>
  <si>
    <t>Диана</t>
  </si>
  <si>
    <t>Гамлетовна</t>
  </si>
  <si>
    <t xml:space="preserve">Быхун </t>
  </si>
  <si>
    <t>Валерьевна</t>
  </si>
  <si>
    <t>9 а</t>
  </si>
  <si>
    <t>Храмова</t>
  </si>
  <si>
    <t xml:space="preserve">Полина </t>
  </si>
  <si>
    <t xml:space="preserve">Жирикова </t>
  </si>
  <si>
    <t>Ильченко</t>
  </si>
  <si>
    <t xml:space="preserve">Максим </t>
  </si>
  <si>
    <t xml:space="preserve">Жерновой </t>
  </si>
  <si>
    <t xml:space="preserve">Кораблев </t>
  </si>
  <si>
    <t xml:space="preserve">Сергей </t>
  </si>
  <si>
    <t xml:space="preserve">Кожушко </t>
  </si>
  <si>
    <t xml:space="preserve">Алексей </t>
  </si>
  <si>
    <t xml:space="preserve">Кибец </t>
  </si>
  <si>
    <t>Максимовна</t>
  </si>
  <si>
    <t>Фильшин</t>
  </si>
  <si>
    <t xml:space="preserve">Муниципальное общеобразовательное учреждение "Солдатская средняя общеобразовательная школа Ракитянского района </t>
  </si>
  <si>
    <t xml:space="preserve">Рязанов </t>
  </si>
  <si>
    <t xml:space="preserve">Юрий </t>
  </si>
  <si>
    <t xml:space="preserve">Полунина </t>
  </si>
  <si>
    <t xml:space="preserve">Алексеевна </t>
  </si>
  <si>
    <t>Тверитинова</t>
  </si>
  <si>
    <t>Муниципальное общеобразовательное учреждение "Солдатская средняя общеобразовательная школа Ракитянского района Белгородской области</t>
  </si>
  <si>
    <t>Юрий</t>
  </si>
  <si>
    <t>Мозговой</t>
  </si>
  <si>
    <t>Афонькина</t>
  </si>
  <si>
    <t>Рязанов</t>
  </si>
  <si>
    <t xml:space="preserve">Бочарников </t>
  </si>
  <si>
    <t>Жигалева</t>
  </si>
  <si>
    <t>Точилин</t>
  </si>
  <si>
    <t>06..10.2005</t>
  </si>
  <si>
    <t>Лубьянова</t>
  </si>
  <si>
    <t xml:space="preserve">Бойко </t>
  </si>
  <si>
    <t>Маслеников</t>
  </si>
  <si>
    <t>Дядиков</t>
  </si>
  <si>
    <t>Потёмкина</t>
  </si>
  <si>
    <t>Беляев</t>
  </si>
  <si>
    <t>Григорьевич</t>
  </si>
  <si>
    <t>Жукова</t>
  </si>
  <si>
    <t>Ульяна</t>
  </si>
  <si>
    <t>Муниципальное общеобразовательное учреждение "Ракитянская средняя общеобразовательная школа №1" Ракитянского района Белгородской области</t>
  </si>
  <si>
    <t>Роговой</t>
  </si>
  <si>
    <t>Васильевич</t>
  </si>
  <si>
    <t>Абыденнова</t>
  </si>
  <si>
    <t>Маслова</t>
  </si>
  <si>
    <t>Романовна</t>
  </si>
  <si>
    <t>Скоморохова</t>
  </si>
  <si>
    <t>Олеся</t>
  </si>
  <si>
    <t>Закаряева</t>
  </si>
  <si>
    <t>Кристина</t>
  </si>
  <si>
    <t>Маратовна</t>
  </si>
  <si>
    <t>Беляева</t>
  </si>
  <si>
    <t>Злата</t>
  </si>
  <si>
    <t>Матвеенко</t>
  </si>
  <si>
    <t>Виалетта</t>
  </si>
  <si>
    <t>Помаз</t>
  </si>
  <si>
    <t>Кутоманова</t>
  </si>
  <si>
    <t>Колесников</t>
  </si>
  <si>
    <t>Киселев</t>
  </si>
  <si>
    <t>Демид</t>
  </si>
  <si>
    <t>Олегович</t>
  </si>
  <si>
    <t>Труфанов</t>
  </si>
  <si>
    <t>Дмитреевич</t>
  </si>
  <si>
    <t>Погорелов</t>
  </si>
  <si>
    <t>Федутенко</t>
  </si>
  <si>
    <t>Сыровицкая</t>
  </si>
  <si>
    <t>Рубанов</t>
  </si>
  <si>
    <t>Кладиева</t>
  </si>
  <si>
    <t>Павловна</t>
  </si>
  <si>
    <t>Лесничая</t>
  </si>
  <si>
    <t>Михайловна</t>
  </si>
  <si>
    <t>Кудлаев</t>
  </si>
  <si>
    <t>Белоконев</t>
  </si>
  <si>
    <t>Смолдырев</t>
  </si>
  <si>
    <t>Качалов</t>
  </si>
  <si>
    <t>8А</t>
  </si>
  <si>
    <t>Добродомова</t>
  </si>
  <si>
    <t>Екатерина</t>
  </si>
  <si>
    <t>Новикова</t>
  </si>
  <si>
    <t>Холодова</t>
  </si>
  <si>
    <t>Пархоменко</t>
  </si>
  <si>
    <t>Будянская</t>
  </si>
  <si>
    <t xml:space="preserve">Татьяна </t>
  </si>
  <si>
    <t xml:space="preserve">Саенко </t>
  </si>
  <si>
    <t>Нестеренко</t>
  </si>
  <si>
    <t>Заказнов</t>
  </si>
  <si>
    <t>Ввадимович</t>
  </si>
  <si>
    <t>Чуприна</t>
  </si>
  <si>
    <t>Синегубов</t>
  </si>
  <si>
    <t>Михалева</t>
  </si>
  <si>
    <t>Гафурова</t>
  </si>
  <si>
    <t>Зюбанова</t>
  </si>
  <si>
    <t>Немченко</t>
  </si>
  <si>
    <t>Муниципальное общеобразовательное учреждение "Ракитянская средняя общеобразовательная школа №1" Ракитянского района Белгородской обл</t>
  </si>
  <si>
    <t>11 А</t>
  </si>
  <si>
    <t>Водолага</t>
  </si>
  <si>
    <t> Муниципальное общеобразовательное учреждение «Бобравская средняя общеобразовательная школа» Ракитянского района Белгородской области</t>
  </si>
  <si>
    <t xml:space="preserve">Латышев </t>
  </si>
  <si>
    <t>Федорович</t>
  </si>
  <si>
    <t>Унковский</t>
  </si>
  <si>
    <t>Ханган</t>
  </si>
  <si>
    <t>Дуванова</t>
  </si>
  <si>
    <t>Гертруда</t>
  </si>
  <si>
    <t>Петровна</t>
  </si>
  <si>
    <t>Тимченко</t>
  </si>
  <si>
    <t>Гарбузов</t>
  </si>
  <si>
    <t>Белоедова</t>
  </si>
  <si>
    <t>София</t>
  </si>
  <si>
    <t xml:space="preserve">Осьмакова </t>
  </si>
  <si>
    <t>Жадан</t>
  </si>
  <si>
    <t>Нероденко</t>
  </si>
  <si>
    <t>Оксана</t>
  </si>
  <si>
    <t>Маргарита</t>
  </si>
  <si>
    <t>Заболотный</t>
  </si>
  <si>
    <t>Геннадьевич</t>
  </si>
  <si>
    <t>Жигальцева</t>
  </si>
  <si>
    <t>Шкилева</t>
  </si>
  <si>
    <t>Дмитриева</t>
  </si>
  <si>
    <t>Вячеславовна</t>
  </si>
  <si>
    <t>Печёный</t>
  </si>
  <si>
    <t>Карпенко</t>
  </si>
  <si>
    <t>Васильев</t>
  </si>
  <si>
    <t>Муниципальное общеобразовательное учреждение "Васильевская основная общеобразовательная школа"</t>
  </si>
  <si>
    <t xml:space="preserve">Гончаров </t>
  </si>
  <si>
    <t>Гавриков</t>
  </si>
  <si>
    <t>Терещенко</t>
  </si>
  <si>
    <t>Фирсов</t>
  </si>
  <si>
    <t>Петрович</t>
  </si>
  <si>
    <t>Добродомов</t>
  </si>
  <si>
    <t>Пшеничников</t>
  </si>
  <si>
    <t>Шульженко</t>
  </si>
  <si>
    <t>Заболотских</t>
  </si>
  <si>
    <t xml:space="preserve">Миронова </t>
  </si>
  <si>
    <t>Герасимова</t>
  </si>
  <si>
    <t>Милана</t>
  </si>
  <si>
    <t>Куроцапов</t>
  </si>
  <si>
    <t>Григорий</t>
  </si>
  <si>
    <t>Бороденко</t>
  </si>
  <si>
    <t>Муниципальное общеобразовательное учреждение "Вышнепенская основная общеобразовательная школа" Ракитянского района Белгородской области</t>
  </si>
  <si>
    <t>Дурманов</t>
  </si>
  <si>
    <t xml:space="preserve">Ершова </t>
  </si>
  <si>
    <t>Золотарев</t>
  </si>
  <si>
    <t>Ермолович</t>
  </si>
  <si>
    <t>Иосиф</t>
  </si>
  <si>
    <t>Родионович</t>
  </si>
  <si>
    <t>Казаков</t>
  </si>
  <si>
    <t>Горлов</t>
  </si>
  <si>
    <t>Кузин</t>
  </si>
  <si>
    <t>Егор</t>
  </si>
  <si>
    <t>муниципальное общеобразовательное учреждение "Дмитриевская средняя общеобразовательная школа"</t>
  </si>
  <si>
    <t>Матчин</t>
  </si>
  <si>
    <t>Макарович</t>
  </si>
  <si>
    <t>Ванин</t>
  </si>
  <si>
    <t>Владимир</t>
  </si>
  <si>
    <t>Пашаев</t>
  </si>
  <si>
    <t>Давуд</t>
  </si>
  <si>
    <t>Ибрахимович</t>
  </si>
  <si>
    <t>Лукьянчикова</t>
  </si>
  <si>
    <t>Макаровияч</t>
  </si>
  <si>
    <t>Малышев</t>
  </si>
  <si>
    <t>Константинови</t>
  </si>
  <si>
    <t>Точилина</t>
  </si>
  <si>
    <t>Алиева</t>
  </si>
  <si>
    <t>Дурсуновна</t>
  </si>
  <si>
    <t>Волосенко</t>
  </si>
  <si>
    <t>Артём</t>
  </si>
  <si>
    <t>Коровянский</t>
  </si>
  <si>
    <t>Воробьёв</t>
  </si>
  <si>
    <t>Поддубровская</t>
  </si>
  <si>
    <t>Шаюсупова</t>
  </si>
  <si>
    <t>Сонам</t>
  </si>
  <si>
    <t>Сайдуллаевна</t>
  </si>
  <si>
    <t>муниципальное общеобразовательное учреждение "Нижнепенская средняя общеобразовательная школа"</t>
  </si>
  <si>
    <t>Байрамов</t>
  </si>
  <si>
    <t>Расим</t>
  </si>
  <si>
    <t>Каменев</t>
  </si>
  <si>
    <t>Сосова</t>
  </si>
  <si>
    <t>Широких</t>
  </si>
  <si>
    <t>Лаврик</t>
  </si>
  <si>
    <t>Анита</t>
  </si>
  <si>
    <t>Исмаилов</t>
  </si>
  <si>
    <t>Долгих</t>
  </si>
  <si>
    <t>Дедилов</t>
  </si>
  <si>
    <t>Касторной</t>
  </si>
  <si>
    <t>Сафонов</t>
  </si>
  <si>
    <t>Карамалак</t>
  </si>
  <si>
    <t>Константиновна</t>
  </si>
  <si>
    <t>Сырбу</t>
  </si>
  <si>
    <t>Ковтун</t>
  </si>
  <si>
    <t>Жиронкин</t>
  </si>
  <si>
    <t>Трубчанинова</t>
  </si>
  <si>
    <t>Всего баллов</t>
  </si>
  <si>
    <t>7-8-105</t>
  </si>
  <si>
    <t>7-8-104</t>
  </si>
  <si>
    <t>7-8-101</t>
  </si>
  <si>
    <t>7-8-102</t>
  </si>
  <si>
    <t>7-8-100</t>
  </si>
  <si>
    <t>Осьмаков</t>
  </si>
  <si>
    <t>7-8-108</t>
  </si>
  <si>
    <t>7-8-106</t>
  </si>
  <si>
    <t>7-8-103</t>
  </si>
  <si>
    <t>7-8-107</t>
  </si>
  <si>
    <t>7-8-109</t>
  </si>
  <si>
    <t>7-8-92</t>
  </si>
  <si>
    <t>7-8-98</t>
  </si>
  <si>
    <t>7-8-93</t>
  </si>
  <si>
    <t>7-8-95</t>
  </si>
  <si>
    <t>40+80</t>
  </si>
  <si>
    <t>7-8-94</t>
  </si>
  <si>
    <t>Путивцев</t>
  </si>
  <si>
    <t>Муниципальное общеобразовательное учреждение "Ракитянская средняя общеобразовательная школа № 3 им. Н.Н. Федутенко" Ракитянского района Белгородской области</t>
  </si>
  <si>
    <t>6А"</t>
  </si>
  <si>
    <t>Ревенко</t>
  </si>
  <si>
    <t>Ольга</t>
  </si>
  <si>
    <t>Труфманов</t>
  </si>
  <si>
    <t>Скребцова</t>
  </si>
  <si>
    <t>Константинович</t>
  </si>
  <si>
    <t>6"А"</t>
  </si>
  <si>
    <t>Кожевников</t>
  </si>
  <si>
    <t>Павел</t>
  </si>
  <si>
    <t>6"Б"</t>
  </si>
  <si>
    <t xml:space="preserve">Переверзева </t>
  </si>
  <si>
    <t>Юлия</t>
  </si>
  <si>
    <t>Наклицкая</t>
  </si>
  <si>
    <t>Александа</t>
  </si>
  <si>
    <t>Динувна</t>
  </si>
  <si>
    <t>Мельников</t>
  </si>
  <si>
    <t>Ярица</t>
  </si>
  <si>
    <t>01.09.2008г.</t>
  </si>
  <si>
    <t>5"Б"</t>
  </si>
  <si>
    <t>Забуга</t>
  </si>
  <si>
    <t>Алексевич</t>
  </si>
  <si>
    <t>Бычков</t>
  </si>
  <si>
    <t>Колбанов</t>
  </si>
  <si>
    <t>Зименко</t>
  </si>
  <si>
    <t>Мария</t>
  </si>
  <si>
    <t>Гапонова</t>
  </si>
  <si>
    <t>Станиславовна</t>
  </si>
  <si>
    <t>Васильева</t>
  </si>
  <si>
    <t xml:space="preserve">Мартынова </t>
  </si>
  <si>
    <t>Бурмакина</t>
  </si>
  <si>
    <t>Криворотенко</t>
  </si>
  <si>
    <t>8"Б"</t>
  </si>
  <si>
    <t>Фоменко</t>
  </si>
  <si>
    <t>Красовская</t>
  </si>
  <si>
    <t>Тютюнник</t>
  </si>
  <si>
    <t>Кислянский</t>
  </si>
  <si>
    <t>Карпова</t>
  </si>
  <si>
    <t>Игоревна</t>
  </si>
  <si>
    <t>Елена</t>
  </si>
  <si>
    <t>8"А"</t>
  </si>
  <si>
    <t>Бялыницкий</t>
  </si>
  <si>
    <t>Поздняков</t>
  </si>
  <si>
    <t>Чумак</t>
  </si>
  <si>
    <t>Хромова</t>
  </si>
  <si>
    <t>Корчуков</t>
  </si>
  <si>
    <t>Чепенко</t>
  </si>
  <si>
    <t>Конов</t>
  </si>
  <si>
    <t>Суржанский</t>
  </si>
  <si>
    <t>Рожков</t>
  </si>
  <si>
    <t>Вадимович</t>
  </si>
  <si>
    <t>Насонов</t>
  </si>
  <si>
    <t>Самуил</t>
  </si>
  <si>
    <t>Леонидович</t>
  </si>
  <si>
    <t>Волкова</t>
  </si>
  <si>
    <t>Алёна</t>
  </si>
  <si>
    <t>Назаренко</t>
  </si>
  <si>
    <t>Данчева</t>
  </si>
  <si>
    <t>Плотникова</t>
  </si>
  <si>
    <t>Мирошниченко</t>
  </si>
  <si>
    <t>Волков</t>
  </si>
  <si>
    <t>Виталий</t>
  </si>
  <si>
    <t>Северинова</t>
  </si>
  <si>
    <t>Лина</t>
  </si>
  <si>
    <t>Осьмакова</t>
  </si>
  <si>
    <t>Анастасияя</t>
  </si>
  <si>
    <t>Корякина</t>
  </si>
  <si>
    <t>Эльвира</t>
  </si>
  <si>
    <t>Василенко</t>
  </si>
  <si>
    <t xml:space="preserve">Никулин </t>
  </si>
  <si>
    <t>7-8-97</t>
  </si>
  <si>
    <t>7-8-96</t>
  </si>
  <si>
    <t>7-8-99</t>
  </si>
  <si>
    <t>7-8-86</t>
  </si>
  <si>
    <t>7-8-87</t>
  </si>
  <si>
    <t>7-8-85</t>
  </si>
  <si>
    <t>7-8-83</t>
  </si>
  <si>
    <t>7-8-84</t>
  </si>
  <si>
    <t>7-8-88</t>
  </si>
  <si>
    <t>7-8-90</t>
  </si>
  <si>
    <t>7-8-89</t>
  </si>
  <si>
    <t>7-8-77</t>
  </si>
  <si>
    <t>7-8-91</t>
  </si>
  <si>
    <t>7-8-80</t>
  </si>
  <si>
    <t>7-8-79</t>
  </si>
  <si>
    <t>7-8-78</t>
  </si>
  <si>
    <t>7-8-76</t>
  </si>
  <si>
    <t>7-8-75</t>
  </si>
  <si>
    <t>7-8-81</t>
  </si>
  <si>
    <t>7-8-82</t>
  </si>
  <si>
    <t>7-8-67</t>
  </si>
  <si>
    <t>7-8-69</t>
  </si>
  <si>
    <t>7-8-70</t>
  </si>
  <si>
    <t>7-8-71</t>
  </si>
  <si>
    <t>7-8-68</t>
  </si>
  <si>
    <t>7-8-72</t>
  </si>
  <si>
    <t>7-8-73</t>
  </si>
  <si>
    <t>7-8-74</t>
  </si>
  <si>
    <t>7-8-55</t>
  </si>
  <si>
    <t>7-8-59</t>
  </si>
  <si>
    <t>7-8-60</t>
  </si>
  <si>
    <t>7-8-61</t>
  </si>
  <si>
    <t>7-8-62</t>
  </si>
  <si>
    <t>7-8-65</t>
  </si>
  <si>
    <t>7-8-63</t>
  </si>
  <si>
    <t>7-8-64</t>
  </si>
  <si>
    <t>7-8-57</t>
  </si>
  <si>
    <t>7-8-25</t>
  </si>
  <si>
    <t>7-8-52</t>
  </si>
  <si>
    <t>7-8-53</t>
  </si>
  <si>
    <t>7-8-56</t>
  </si>
  <si>
    <t>7-8-54</t>
  </si>
  <si>
    <t>7-8-58</t>
  </si>
  <si>
    <t>7-8-46</t>
  </si>
  <si>
    <t>7-8-47</t>
  </si>
  <si>
    <t>7-8-43</t>
  </si>
  <si>
    <t>7-8-44</t>
  </si>
  <si>
    <t>7-8-45</t>
  </si>
  <si>
    <t>7-8-49</t>
  </si>
  <si>
    <t>7-8-36</t>
  </si>
  <si>
    <t>7-8-37</t>
  </si>
  <si>
    <t>7-8-35</t>
  </si>
  <si>
    <t>7-8-39</t>
  </si>
  <si>
    <t>7-8-38</t>
  </si>
  <si>
    <t>7-8-40</t>
  </si>
  <si>
    <t>7-8-42</t>
  </si>
  <si>
    <t>7-8-34</t>
  </si>
  <si>
    <t>7-8-33</t>
  </si>
  <si>
    <t>4-8-26</t>
  </si>
  <si>
    <t>7-8-31</t>
  </si>
  <si>
    <t>7-8-30</t>
  </si>
  <si>
    <t>7-8-28</t>
  </si>
  <si>
    <t>7-8-32</t>
  </si>
  <si>
    <t>7-8-21</t>
  </si>
  <si>
    <t>7-8-20</t>
  </si>
  <si>
    <t>7-8-22</t>
  </si>
  <si>
    <t>7-8-24</t>
  </si>
  <si>
    <t>7-8-27</t>
  </si>
  <si>
    <t>7-8-23</t>
  </si>
  <si>
    <t>7-8-29</t>
  </si>
  <si>
    <t>7-8-16</t>
  </si>
  <si>
    <t>7-8-10</t>
  </si>
  <si>
    <t>7-8-12</t>
  </si>
  <si>
    <t>7-8-17</t>
  </si>
  <si>
    <t>7-8-15</t>
  </si>
  <si>
    <t>7-8-13</t>
  </si>
  <si>
    <t>7-8-14</t>
  </si>
  <si>
    <t>7-8-11</t>
  </si>
  <si>
    <t>7-8-19</t>
  </si>
  <si>
    <t>7-8-2</t>
  </si>
  <si>
    <t>7-8-3</t>
  </si>
  <si>
    <t>7-8-4</t>
  </si>
  <si>
    <t>7-8-7</t>
  </si>
  <si>
    <t>7-8-6</t>
  </si>
  <si>
    <t>7-8-8</t>
  </si>
  <si>
    <t>7-8-1</t>
  </si>
  <si>
    <t>7-8-9</t>
  </si>
  <si>
    <t>21,10,2005</t>
  </si>
  <si>
    <t>5-6-22</t>
  </si>
  <si>
    <t>5-6-23</t>
  </si>
  <si>
    <t>6-5-35</t>
  </si>
  <si>
    <t>5-6-33</t>
  </si>
  <si>
    <t>5-6-34</t>
  </si>
  <si>
    <t>5-6-32</t>
  </si>
  <si>
    <t>5-6-36</t>
  </si>
  <si>
    <t>5-6-29</t>
  </si>
  <si>
    <t>5-6-31</t>
  </si>
  <si>
    <t>5-6-30</t>
  </si>
  <si>
    <t>5-6-38</t>
  </si>
  <si>
    <t>5-6-39</t>
  </si>
  <si>
    <t>5-6-40</t>
  </si>
  <si>
    <t>5-6-42</t>
  </si>
  <si>
    <t>5-6-48</t>
  </si>
  <si>
    <t>5-6-41</t>
  </si>
  <si>
    <t>5-6-54</t>
  </si>
  <si>
    <t>5-6-49</t>
  </si>
  <si>
    <t>5-6-52</t>
  </si>
  <si>
    <t>5-6-47</t>
  </si>
  <si>
    <t>5-6-51</t>
  </si>
  <si>
    <t>5-6-45</t>
  </si>
  <si>
    <t>5-6-46</t>
  </si>
  <si>
    <t>5-6-50</t>
  </si>
  <si>
    <t>5-6-56</t>
  </si>
  <si>
    <t>5-6-55</t>
  </si>
  <si>
    <t>5-6-58</t>
  </si>
  <si>
    <t>5-6-57</t>
  </si>
  <si>
    <t>5-6-59</t>
  </si>
  <si>
    <t>5-6-63</t>
  </si>
  <si>
    <t>Попов</t>
  </si>
  <si>
    <t>5-6-53</t>
  </si>
  <si>
    <t>5-6-61</t>
  </si>
  <si>
    <t>5-6-60</t>
  </si>
  <si>
    <t>5-6-62</t>
  </si>
  <si>
    <t>5-6-65</t>
  </si>
  <si>
    <t>5-6-70</t>
  </si>
  <si>
    <t>5-6-72</t>
  </si>
  <si>
    <t>5-6-68</t>
  </si>
  <si>
    <t>5-6-67</t>
  </si>
  <si>
    <t>5-6-69</t>
  </si>
  <si>
    <t>5-6-64</t>
  </si>
  <si>
    <t>5-6-71</t>
  </si>
  <si>
    <t>5-6-74</t>
  </si>
  <si>
    <t>5-6-80</t>
  </si>
  <si>
    <t>5-6-79</t>
  </si>
  <si>
    <t>5-6-77</t>
  </si>
  <si>
    <t>5-6-78</t>
  </si>
  <si>
    <t>5-6-76</t>
  </si>
  <si>
    <t>5-6-75</t>
  </si>
  <si>
    <t>5-6-73</t>
  </si>
  <si>
    <t>5-6-81</t>
  </si>
  <si>
    <t>5-6-90</t>
  </si>
  <si>
    <t>5-6-86</t>
  </si>
  <si>
    <t>5-6-85</t>
  </si>
  <si>
    <t>5-6-89</t>
  </si>
  <si>
    <t>5-6-84</t>
  </si>
  <si>
    <t>5-6-83</t>
  </si>
  <si>
    <t>5-6-82</t>
  </si>
  <si>
    <t>5-6-88</t>
  </si>
  <si>
    <t>5-6-87</t>
  </si>
  <si>
    <t>5-6-97</t>
  </si>
  <si>
    <t>5-6-98</t>
  </si>
  <si>
    <t>5-6-92</t>
  </si>
  <si>
    <t>5-6-95</t>
  </si>
  <si>
    <t>5-6-96</t>
  </si>
  <si>
    <t>5-6-93</t>
  </si>
  <si>
    <t>5-6-94</t>
  </si>
  <si>
    <t>5-6-91</t>
  </si>
  <si>
    <t>5-6-102</t>
  </si>
  <si>
    <t>5-6-106</t>
  </si>
  <si>
    <t>5-6-107</t>
  </si>
  <si>
    <t>5-6-101</t>
  </si>
  <si>
    <t>5-6-103</t>
  </si>
  <si>
    <t>5-6-104</t>
  </si>
  <si>
    <t>5-6-100</t>
  </si>
  <si>
    <t>5-6-108</t>
  </si>
  <si>
    <t>5-6-112</t>
  </si>
  <si>
    <t>5-6-113</t>
  </si>
  <si>
    <t>5-6-116</t>
  </si>
  <si>
    <t>5-6-115</t>
  </si>
  <si>
    <t>5-6-114</t>
  </si>
  <si>
    <t>5-6-111</t>
  </si>
  <si>
    <t>5-6-117</t>
  </si>
  <si>
    <t>5-6-109</t>
  </si>
  <si>
    <t>5-6-110</t>
  </si>
  <si>
    <t>5-6-20</t>
  </si>
  <si>
    <t>5-6-18</t>
  </si>
  <si>
    <t>5-6-19</t>
  </si>
  <si>
    <t>5-6-4</t>
  </si>
  <si>
    <t>5-6-1</t>
  </si>
  <si>
    <t>5-6-3</t>
  </si>
  <si>
    <t>5-6-5</t>
  </si>
  <si>
    <t>5-6-2</t>
  </si>
  <si>
    <t>5-6-6</t>
  </si>
  <si>
    <t>5-6-16</t>
  </si>
  <si>
    <t>5-6-15</t>
  </si>
  <si>
    <t>5-6-12</t>
  </si>
  <si>
    <t>5-6-11</t>
  </si>
  <si>
    <t>5-6-13</t>
  </si>
  <si>
    <t>5-6-10</t>
  </si>
  <si>
    <t>5-6-9</t>
  </si>
  <si>
    <t>5-6-17</t>
  </si>
  <si>
    <t>5-6-7</t>
  </si>
  <si>
    <t>5-6-8</t>
  </si>
  <si>
    <t>5-6-14</t>
  </si>
  <si>
    <t>5-6-27</t>
  </si>
  <si>
    <t>5-6-28</t>
  </si>
  <si>
    <t>5-6-25</t>
  </si>
  <si>
    <t>5-6-26</t>
  </si>
  <si>
    <t>5-6-24</t>
  </si>
  <si>
    <t>5-6-21</t>
  </si>
  <si>
    <t>9-6</t>
  </si>
  <si>
    <t>9-5</t>
  </si>
  <si>
    <t>9-1</t>
  </si>
  <si>
    <t>9-2</t>
  </si>
  <si>
    <t>9-4</t>
  </si>
  <si>
    <t>9-3</t>
  </si>
  <si>
    <t>9-13</t>
  </si>
  <si>
    <t>9-7</t>
  </si>
  <si>
    <t>9-8</t>
  </si>
  <si>
    <t>9-9</t>
  </si>
  <si>
    <t>9-11</t>
  </si>
  <si>
    <t>9-10</t>
  </si>
  <si>
    <t>9-12</t>
  </si>
  <si>
    <t>9-16</t>
  </si>
  <si>
    <t>9-18</t>
  </si>
  <si>
    <t>9-21</t>
  </si>
  <si>
    <t>9-14</t>
  </si>
  <si>
    <t>9-19</t>
  </si>
  <si>
    <t>9-15</t>
  </si>
  <si>
    <t>9-20</t>
  </si>
  <si>
    <t>9-17</t>
  </si>
  <si>
    <t>9-22</t>
  </si>
  <si>
    <t>9-27</t>
  </si>
  <si>
    <t>9-37</t>
  </si>
  <si>
    <t>9-23</t>
  </si>
  <si>
    <t>9-26</t>
  </si>
  <si>
    <t>9-24</t>
  </si>
  <si>
    <t>9-25</t>
  </si>
  <si>
    <t>9-40</t>
  </si>
  <si>
    <t>9-38</t>
  </si>
  <si>
    <t>9-36</t>
  </si>
  <si>
    <t>9-39</t>
  </si>
  <si>
    <t>9-34</t>
  </si>
  <si>
    <t>9-29</t>
  </si>
  <si>
    <t>9-30</t>
  </si>
  <si>
    <t>9-28</t>
  </si>
  <si>
    <t>9-31</t>
  </si>
  <si>
    <t>9-32</t>
  </si>
  <si>
    <t>9-33</t>
  </si>
  <si>
    <t>100+100</t>
  </si>
  <si>
    <t>10-11-28</t>
  </si>
  <si>
    <t>10--11-27</t>
  </si>
  <si>
    <t>10-11-29</t>
  </si>
  <si>
    <t>10-11-26</t>
  </si>
  <si>
    <t>10-11-25</t>
  </si>
  <si>
    <t>10-11-30</t>
  </si>
  <si>
    <t>10-11-36</t>
  </si>
  <si>
    <t>10-11-39</t>
  </si>
  <si>
    <t>10-11-34</t>
  </si>
  <si>
    <t>10-11-37</t>
  </si>
  <si>
    <t>10-11-38</t>
  </si>
  <si>
    <t>10-11-32</t>
  </si>
  <si>
    <t>10-11-33</t>
  </si>
  <si>
    <t>10-11-31</t>
  </si>
  <si>
    <t>10-11-44</t>
  </si>
  <si>
    <t>10-11-41</t>
  </si>
  <si>
    <t>10-11-40</t>
  </si>
  <si>
    <t>10-11-42</t>
  </si>
  <si>
    <t>10-11-43</t>
  </si>
  <si>
    <t>10-11-47</t>
  </si>
  <si>
    <t>10-11-46</t>
  </si>
  <si>
    <t>10-11-45</t>
  </si>
  <si>
    <t>10-11-48</t>
  </si>
  <si>
    <t>10-11-54</t>
  </si>
  <si>
    <t>10-11-50</t>
  </si>
  <si>
    <t>10-11-55</t>
  </si>
  <si>
    <t>10-11-51</t>
  </si>
  <si>
    <t>10-11-52</t>
  </si>
  <si>
    <t>10-11-53</t>
  </si>
  <si>
    <t>10-11-56</t>
  </si>
  <si>
    <t>10-11-49</t>
  </si>
  <si>
    <t>10-11-12</t>
  </si>
  <si>
    <t>10-11-16</t>
  </si>
  <si>
    <t>10-11-15</t>
  </si>
  <si>
    <t>10-11-17</t>
  </si>
  <si>
    <t>10-11-20</t>
  </si>
  <si>
    <t>10-11-19</t>
  </si>
  <si>
    <t>10-11-21</t>
  </si>
  <si>
    <t>10-11-18</t>
  </si>
  <si>
    <t>10-11-22</t>
  </si>
  <si>
    <t>10-11-14</t>
  </si>
  <si>
    <t>Еремина</t>
  </si>
  <si>
    <t>Алексеевга</t>
  </si>
  <si>
    <t>10-11-5</t>
  </si>
  <si>
    <t>10-11-4</t>
  </si>
  <si>
    <t>10-11-6</t>
  </si>
  <si>
    <t>10-11-7</t>
  </si>
  <si>
    <t>10-11-8</t>
  </si>
  <si>
    <t>10-11-10</t>
  </si>
  <si>
    <t>10-11-9</t>
  </si>
  <si>
    <t>10-11-1</t>
  </si>
  <si>
    <t>10-11-3</t>
  </si>
  <si>
    <t>10-11-13</t>
  </si>
  <si>
    <t>10-11-2</t>
  </si>
  <si>
    <t>10-11-11</t>
  </si>
  <si>
    <t>10-11-57</t>
  </si>
  <si>
    <t>11.10.2019</t>
  </si>
  <si>
    <t>Фазилович</t>
  </si>
  <si>
    <t>Анатольевна</t>
  </si>
  <si>
    <t>5-6-118</t>
  </si>
  <si>
    <t>5-6-119</t>
  </si>
  <si>
    <t>5-6-120</t>
  </si>
  <si>
    <t>40+40</t>
  </si>
  <si>
    <t>7-8-110</t>
  </si>
  <si>
    <t>7-8-111</t>
  </si>
  <si>
    <t>7-8-112</t>
  </si>
  <si>
    <t>10-11-58</t>
  </si>
  <si>
    <t>10-11-59</t>
  </si>
  <si>
    <t>80+40</t>
  </si>
  <si>
    <t>Члены жюри:</t>
  </si>
  <si>
    <t>Олейник</t>
  </si>
  <si>
    <t>9-41</t>
  </si>
  <si>
    <t>9-42</t>
  </si>
  <si>
    <t>9-43</t>
  </si>
  <si>
    <t>7-8-51</t>
  </si>
  <si>
    <t>победитель</t>
  </si>
  <si>
    <t>призер</t>
  </si>
  <si>
    <t>участник</t>
  </si>
  <si>
    <r>
      <t>Итоговый протокол школьного этапа всероссийской олимпиады школьников по</t>
    </r>
    <r>
      <rPr>
        <b/>
        <sz val="11"/>
        <rFont val="Times New Roman"/>
        <family val="1"/>
        <charset val="204"/>
      </rPr>
      <t xml:space="preserve"> Основам безопасности жизнедеятельности</t>
    </r>
  </si>
  <si>
    <r>
      <t>Итоговый протокол школьного этапа всероссийской олимпиады школьников по</t>
    </r>
    <r>
      <rPr>
        <b/>
        <sz val="12"/>
        <rFont val="Times New Roman"/>
        <family val="1"/>
        <charset val="204"/>
      </rPr>
      <t xml:space="preserve"> Основам безопасности жизнедеятельности</t>
    </r>
  </si>
  <si>
    <t xml:space="preserve"> </t>
  </si>
  <si>
    <t>5</t>
  </si>
  <si>
    <t>7</t>
  </si>
  <si>
    <t>8</t>
  </si>
  <si>
    <t>10</t>
  </si>
  <si>
    <t>11</t>
  </si>
  <si>
    <t>6</t>
  </si>
  <si>
    <t>9-35</t>
  </si>
  <si>
    <t xml:space="preserve">Перелома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</si>
</sst>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3" borderId="5" applyNumberFormat="0" applyAlignment="0" applyProtection="0"/>
  </cellStyleXfs>
  <cellXfs count="177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2" fillId="0" borderId="0" xfId="1" applyNumberFormat="1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14" fontId="1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14" fontId="11" fillId="2" borderId="1" xfId="2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4" fontId="7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4" fontId="7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14" fontId="11" fillId="2" borderId="1" xfId="2" applyNumberFormat="1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4" fontId="15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0" xfId="1" applyNumberFormat="1" applyFont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Вывод" xfId="2" builtinId="21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225590</xdr:colOff>
      <xdr:row>58</xdr:row>
      <xdr:rowOff>125328</xdr:rowOff>
    </xdr:from>
    <xdr:to>
      <xdr:col>5</xdr:col>
      <xdr:colOff>810291</xdr:colOff>
      <xdr:row>72</xdr:row>
      <xdr:rowOff>165100</xdr:rowOff>
    </xdr:to>
    <xdr:pic>
      <xdr:nvPicPr>
        <xdr:cNvPr id="2" name="Рисунок 1" descr="img101.jpg"/>
        <xdr:cNvPicPr>
          <a:picLocks noChangeAspect="1"/>
        </xdr:cNvPicPr>
      </xdr:nvPicPr>
      <xdr:blipFill>
        <a:blip xmlns:r="http://schemas.openxmlformats.org/officeDocument/2006/relationships" r:embed="rId1"/>
        <a:srcRect l="21992" t="26059" r="622" b="1303"/>
        <a:stretch>
          <a:fillRect/>
        </a:stretch>
      </xdr:blipFill>
      <xdr:spPr>
        <a:xfrm rot="10800000">
          <a:off x="1559090" y="118902078"/>
          <a:ext cx="3118351" cy="2706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225590</xdr:colOff>
      <xdr:row>78</xdr:row>
      <xdr:rowOff>125328</xdr:rowOff>
    </xdr:from>
    <xdr:to>
      <xdr:col>5</xdr:col>
      <xdr:colOff>810291</xdr:colOff>
      <xdr:row>92</xdr:row>
      <xdr:rowOff>165100</xdr:rowOff>
    </xdr:to>
    <xdr:pic>
      <xdr:nvPicPr>
        <xdr:cNvPr id="2" name="Рисунок 1" descr="img101.jpg"/>
        <xdr:cNvPicPr>
          <a:picLocks noChangeAspect="1"/>
        </xdr:cNvPicPr>
      </xdr:nvPicPr>
      <xdr:blipFill>
        <a:blip xmlns:r="http://schemas.openxmlformats.org/officeDocument/2006/relationships" r:embed="rId1"/>
        <a:srcRect l="21992" t="26059" r="622" b="1303"/>
        <a:stretch>
          <a:fillRect/>
        </a:stretch>
      </xdr:blipFill>
      <xdr:spPr>
        <a:xfrm rot="10800000">
          <a:off x="1571790" y="82535628"/>
          <a:ext cx="3124701" cy="2706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0</xdr:rowOff>
    </xdr:from>
    <xdr:to>
      <xdr:col>5</xdr:col>
      <xdr:colOff>440084</xdr:colOff>
      <xdr:row>59</xdr:row>
      <xdr:rowOff>187994</xdr:rowOff>
    </xdr:to>
    <xdr:pic>
      <xdr:nvPicPr>
        <xdr:cNvPr id="2" name="Рисунок 1" descr="img101.jpg"/>
        <xdr:cNvPicPr>
          <a:picLocks noChangeAspect="1"/>
        </xdr:cNvPicPr>
      </xdr:nvPicPr>
      <xdr:blipFill>
        <a:blip xmlns:r="http://schemas.openxmlformats.org/officeDocument/2006/relationships" r:embed="rId1"/>
        <a:srcRect l="21992" t="26059" r="622" b="1303"/>
        <a:stretch>
          <a:fillRect/>
        </a:stretch>
      </xdr:blipFill>
      <xdr:spPr>
        <a:xfrm rot="10800000">
          <a:off x="1360714" y="30235071"/>
          <a:ext cx="3120691" cy="3997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929367</xdr:colOff>
      <xdr:row>88</xdr:row>
      <xdr:rowOff>190498</xdr:rowOff>
    </xdr:from>
    <xdr:to>
      <xdr:col>5</xdr:col>
      <xdr:colOff>344833</xdr:colOff>
      <xdr:row>102</xdr:row>
      <xdr:rowOff>149677</xdr:rowOff>
    </xdr:to>
    <xdr:pic>
      <xdr:nvPicPr>
        <xdr:cNvPr id="2" name="Рисунок 1" descr="img101.jpg"/>
        <xdr:cNvPicPr>
          <a:picLocks noChangeAspect="1"/>
        </xdr:cNvPicPr>
      </xdr:nvPicPr>
      <xdr:blipFill>
        <a:blip xmlns:r="http://schemas.openxmlformats.org/officeDocument/2006/relationships" r:embed="rId1"/>
        <a:srcRect l="21992" t="26059" r="622" b="1303"/>
        <a:stretch>
          <a:fillRect/>
        </a:stretch>
      </xdr:blipFill>
      <xdr:spPr>
        <a:xfrm rot="10800000">
          <a:off x="1432831" y="72553284"/>
          <a:ext cx="3130216" cy="2626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927432</xdr:colOff>
      <xdr:row>54</xdr:row>
      <xdr:rowOff>0</xdr:rowOff>
    </xdr:from>
    <xdr:to>
      <xdr:col>5</xdr:col>
      <xdr:colOff>426117</xdr:colOff>
      <xdr:row>69</xdr:row>
      <xdr:rowOff>25066</xdr:rowOff>
    </xdr:to>
    <xdr:pic>
      <xdr:nvPicPr>
        <xdr:cNvPr id="2" name="Рисунок 1" descr="img101.jpg"/>
        <xdr:cNvPicPr>
          <a:picLocks noChangeAspect="1"/>
        </xdr:cNvPicPr>
      </xdr:nvPicPr>
      <xdr:blipFill>
        <a:blip xmlns:r="http://schemas.openxmlformats.org/officeDocument/2006/relationships" r:embed="rId1"/>
        <a:srcRect l="21992" t="26059" r="622" b="1303"/>
        <a:stretch>
          <a:fillRect/>
        </a:stretch>
      </xdr:blipFill>
      <xdr:spPr>
        <a:xfrm rot="10800000">
          <a:off x="1416215" y="40255658"/>
          <a:ext cx="3120691" cy="28449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910316</xdr:colOff>
      <xdr:row>41</xdr:row>
      <xdr:rowOff>0</xdr:rowOff>
    </xdr:from>
    <xdr:to>
      <xdr:col>5</xdr:col>
      <xdr:colOff>542136</xdr:colOff>
      <xdr:row>58</xdr:row>
      <xdr:rowOff>27214</xdr:rowOff>
    </xdr:to>
    <xdr:pic>
      <xdr:nvPicPr>
        <xdr:cNvPr id="2" name="Рисунок 1" descr="img101.jpg"/>
        <xdr:cNvPicPr>
          <a:picLocks noChangeAspect="1"/>
        </xdr:cNvPicPr>
      </xdr:nvPicPr>
      <xdr:blipFill>
        <a:blip xmlns:r="http://schemas.openxmlformats.org/officeDocument/2006/relationships" r:embed="rId1"/>
        <a:srcRect l="21992" t="26059" r="622" b="1303"/>
        <a:stretch>
          <a:fillRect/>
        </a:stretch>
      </xdr:blipFill>
      <xdr:spPr>
        <a:xfrm rot="10800000">
          <a:off x="1549852" y="31922357"/>
          <a:ext cx="3130216" cy="32657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1099454</xdr:colOff>
      <xdr:row>35</xdr:row>
      <xdr:rowOff>190498</xdr:rowOff>
    </xdr:from>
    <xdr:to>
      <xdr:col>5</xdr:col>
      <xdr:colOff>382931</xdr:colOff>
      <xdr:row>51</xdr:row>
      <xdr:rowOff>95249</xdr:rowOff>
    </xdr:to>
    <xdr:pic>
      <xdr:nvPicPr>
        <xdr:cNvPr id="2" name="Рисунок 1" descr="img101.jpg"/>
        <xdr:cNvPicPr>
          <a:picLocks noChangeAspect="1"/>
        </xdr:cNvPicPr>
      </xdr:nvPicPr>
      <xdr:blipFill>
        <a:blip xmlns:r="http://schemas.openxmlformats.org/officeDocument/2006/relationships" r:embed="rId1"/>
        <a:srcRect l="21992" t="26059" r="622" b="1303"/>
        <a:stretch>
          <a:fillRect/>
        </a:stretch>
      </xdr:blipFill>
      <xdr:spPr>
        <a:xfrm rot="10800000">
          <a:off x="1752597" y="29255355"/>
          <a:ext cx="3120691" cy="295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P60"/>
  <sheetViews>
    <sheetView zoomScale="75" zoomScaleNormal="75" workbookViewId="0">
      <selection activeCell="P9" sqref="P9"/>
    </sheetView>
  </sheetViews>
  <sheetFormatPr defaultColWidth="8.85546875" defaultRowHeight="15"/>
  <cols>
    <col min="1" max="1" width="6" style="36" customWidth="1"/>
    <col min="2" max="2" width="11.5703125" style="36" customWidth="1"/>
    <col min="3" max="3" width="11.7109375" style="36" customWidth="1"/>
    <col min="4" max="4" width="13.85546875" style="36" customWidth="1"/>
    <col min="5" max="5" width="12.42578125" style="36" customWidth="1"/>
    <col min="6" max="6" width="28" style="36" customWidth="1"/>
    <col min="7" max="7" width="9.85546875" style="36" customWidth="1"/>
    <col min="8" max="8" width="11.28515625" style="36" customWidth="1"/>
    <col min="9" max="9" width="9.85546875" style="36" customWidth="1"/>
    <col min="10" max="10" width="14.5703125" style="36" customWidth="1"/>
    <col min="11" max="11" width="13.140625" style="36" customWidth="1"/>
    <col min="12" max="12" width="11.5703125" style="119" customWidth="1"/>
    <col min="13" max="13" width="13.5703125" style="119" customWidth="1"/>
    <col min="14" max="14" width="14.5703125" style="36" customWidth="1"/>
    <col min="15" max="16384" width="8.85546875" style="33"/>
  </cols>
  <sheetData>
    <row r="2" spans="1:16" ht="24.95" customHeight="1">
      <c r="A2" s="119"/>
      <c r="B2" s="169" t="s">
        <v>920</v>
      </c>
      <c r="C2" s="170"/>
      <c r="D2" s="170"/>
      <c r="E2" s="170"/>
      <c r="F2" s="171"/>
      <c r="G2" s="171"/>
      <c r="H2" s="171"/>
      <c r="I2" s="171"/>
      <c r="J2" s="171"/>
      <c r="K2" s="171"/>
      <c r="L2" s="171"/>
      <c r="N2" s="119"/>
    </row>
    <row r="3" spans="1:16" ht="17.25" customHeight="1">
      <c r="A3" s="119"/>
      <c r="B3" s="172"/>
      <c r="C3" s="173"/>
      <c r="D3" s="173"/>
      <c r="E3" s="173"/>
      <c r="F3" s="173"/>
      <c r="G3" s="173"/>
      <c r="H3" s="173"/>
      <c r="I3" s="173"/>
      <c r="J3" s="37"/>
      <c r="K3" s="37"/>
      <c r="N3" s="119"/>
    </row>
    <row r="4" spans="1:16" ht="26.45" customHeight="1">
      <c r="A4" s="119"/>
      <c r="B4" s="38" t="s">
        <v>11</v>
      </c>
      <c r="C4" s="68" t="s">
        <v>923</v>
      </c>
      <c r="D4" s="34"/>
      <c r="E4" s="34"/>
      <c r="F4" s="37"/>
      <c r="G4" s="37"/>
      <c r="H4" s="37"/>
      <c r="I4" s="37"/>
      <c r="J4" s="37"/>
      <c r="K4" s="37"/>
      <c r="N4" s="119"/>
    </row>
    <row r="5" spans="1:16" ht="27.75" customHeight="1">
      <c r="A5" s="119"/>
      <c r="B5" s="38" t="s">
        <v>8</v>
      </c>
      <c r="C5" s="39">
        <v>43749</v>
      </c>
      <c r="D5" s="37"/>
      <c r="E5" s="37"/>
      <c r="F5" s="37"/>
      <c r="G5" s="37"/>
      <c r="H5" s="37"/>
      <c r="I5" s="37"/>
      <c r="J5" s="37"/>
      <c r="K5" s="37"/>
      <c r="N5" s="119"/>
    </row>
    <row r="6" spans="1:16" ht="24.95" customHeight="1">
      <c r="A6" s="119"/>
      <c r="B6" s="38" t="s">
        <v>9</v>
      </c>
      <c r="C6" s="40">
        <v>80</v>
      </c>
      <c r="D6" s="37" t="s">
        <v>904</v>
      </c>
      <c r="E6" s="37"/>
      <c r="F6" s="119"/>
      <c r="G6" s="119"/>
      <c r="H6" s="119"/>
      <c r="I6" s="119"/>
      <c r="J6" s="119"/>
      <c r="K6" s="119"/>
      <c r="N6" s="119"/>
    </row>
    <row r="7" spans="1:16" ht="38.25">
      <c r="A7" s="121" t="s">
        <v>10</v>
      </c>
      <c r="B7" s="121" t="s">
        <v>0</v>
      </c>
      <c r="C7" s="121" t="s">
        <v>1</v>
      </c>
      <c r="D7" s="121" t="s">
        <v>2</v>
      </c>
      <c r="E7" s="121" t="s">
        <v>3</v>
      </c>
      <c r="F7" s="121" t="s">
        <v>4</v>
      </c>
      <c r="G7" s="121" t="s">
        <v>5</v>
      </c>
      <c r="H7" s="121" t="s">
        <v>0</v>
      </c>
      <c r="I7" s="121" t="s">
        <v>1</v>
      </c>
      <c r="J7" s="121" t="s">
        <v>7</v>
      </c>
      <c r="K7" s="121" t="s">
        <v>146</v>
      </c>
      <c r="L7" s="121" t="s">
        <v>147</v>
      </c>
      <c r="M7" s="121" t="s">
        <v>513</v>
      </c>
      <c r="N7" s="121" t="s">
        <v>6</v>
      </c>
    </row>
    <row r="8" spans="1:16" ht="78.2" customHeight="1">
      <c r="A8" s="122" t="s">
        <v>713</v>
      </c>
      <c r="B8" s="128" t="s">
        <v>341</v>
      </c>
      <c r="C8" s="128" t="s">
        <v>176</v>
      </c>
      <c r="D8" s="128" t="s">
        <v>342</v>
      </c>
      <c r="E8" s="129">
        <v>39716</v>
      </c>
      <c r="F8" s="128" t="s">
        <v>338</v>
      </c>
      <c r="G8" s="128">
        <v>5</v>
      </c>
      <c r="H8" s="128" t="s">
        <v>339</v>
      </c>
      <c r="I8" s="128" t="s">
        <v>340</v>
      </c>
      <c r="J8" s="128" t="s">
        <v>19</v>
      </c>
      <c r="K8" s="128">
        <v>40</v>
      </c>
      <c r="L8" s="125">
        <v>40</v>
      </c>
      <c r="M8" s="126">
        <f>P108+L8</f>
        <v>40</v>
      </c>
      <c r="N8" s="127" t="s">
        <v>917</v>
      </c>
    </row>
    <row r="9" spans="1:16" ht="63.75">
      <c r="A9" s="122" t="s">
        <v>901</v>
      </c>
      <c r="B9" s="126" t="s">
        <v>469</v>
      </c>
      <c r="C9" s="126" t="s">
        <v>470</v>
      </c>
      <c r="D9" s="126" t="s">
        <v>20</v>
      </c>
      <c r="E9" s="136">
        <v>39230</v>
      </c>
      <c r="F9" s="128" t="s">
        <v>471</v>
      </c>
      <c r="G9" s="126">
        <v>5</v>
      </c>
      <c r="H9" s="126" t="s">
        <v>472</v>
      </c>
      <c r="I9" s="126" t="s">
        <v>345</v>
      </c>
      <c r="J9" s="126" t="s">
        <v>473</v>
      </c>
      <c r="K9" s="123">
        <v>40</v>
      </c>
      <c r="L9" s="125">
        <v>12</v>
      </c>
      <c r="M9" s="126">
        <f t="shared" ref="M9:M55" si="0">K9+L9</f>
        <v>52</v>
      </c>
      <c r="N9" s="127" t="s">
        <v>918</v>
      </c>
    </row>
    <row r="10" spans="1:16" ht="89.25">
      <c r="A10" s="122" t="s">
        <v>763</v>
      </c>
      <c r="B10" s="123" t="s">
        <v>131</v>
      </c>
      <c r="C10" s="123" t="s">
        <v>26</v>
      </c>
      <c r="D10" s="123" t="s">
        <v>19</v>
      </c>
      <c r="E10" s="124">
        <v>39771</v>
      </c>
      <c r="F10" s="123" t="s">
        <v>12</v>
      </c>
      <c r="G10" s="123" t="s">
        <v>132</v>
      </c>
      <c r="H10" s="123" t="s">
        <v>38</v>
      </c>
      <c r="I10" s="123" t="s">
        <v>39</v>
      </c>
      <c r="J10" s="123" t="s">
        <v>40</v>
      </c>
      <c r="K10" s="123">
        <v>40</v>
      </c>
      <c r="L10" s="125">
        <v>5</v>
      </c>
      <c r="M10" s="126">
        <f t="shared" si="0"/>
        <v>45</v>
      </c>
      <c r="N10" s="127" t="s">
        <v>918</v>
      </c>
    </row>
    <row r="11" spans="1:16" ht="76.5">
      <c r="A11" s="122" t="s">
        <v>726</v>
      </c>
      <c r="B11" s="128" t="s">
        <v>175</v>
      </c>
      <c r="C11" s="128" t="s">
        <v>176</v>
      </c>
      <c r="D11" s="128" t="s">
        <v>155</v>
      </c>
      <c r="E11" s="129">
        <v>39481</v>
      </c>
      <c r="F11" s="128" t="s">
        <v>168</v>
      </c>
      <c r="G11" s="128">
        <v>5</v>
      </c>
      <c r="H11" s="128" t="s">
        <v>169</v>
      </c>
      <c r="I11" s="128" t="s">
        <v>170</v>
      </c>
      <c r="J11" s="128" t="s">
        <v>91</v>
      </c>
      <c r="K11" s="128">
        <v>35</v>
      </c>
      <c r="L11" s="125">
        <v>9</v>
      </c>
      <c r="M11" s="126">
        <f t="shared" si="0"/>
        <v>44</v>
      </c>
      <c r="N11" s="127" t="s">
        <v>918</v>
      </c>
    </row>
    <row r="12" spans="1:16" ht="76.5">
      <c r="A12" s="122" t="s">
        <v>732</v>
      </c>
      <c r="B12" s="128" t="s">
        <v>177</v>
      </c>
      <c r="C12" s="128" t="s">
        <v>178</v>
      </c>
      <c r="D12" s="128" t="s">
        <v>179</v>
      </c>
      <c r="E12" s="145">
        <v>39824</v>
      </c>
      <c r="F12" s="128" t="s">
        <v>168</v>
      </c>
      <c r="G12" s="128">
        <v>5</v>
      </c>
      <c r="H12" s="128" t="s">
        <v>169</v>
      </c>
      <c r="I12" s="128" t="s">
        <v>170</v>
      </c>
      <c r="J12" s="128" t="s">
        <v>91</v>
      </c>
      <c r="K12" s="125">
        <v>35</v>
      </c>
      <c r="L12" s="125">
        <v>9</v>
      </c>
      <c r="M12" s="126">
        <f t="shared" si="0"/>
        <v>44</v>
      </c>
      <c r="N12" s="127" t="s">
        <v>918</v>
      </c>
    </row>
    <row r="13" spans="1:16" ht="76.5">
      <c r="A13" s="122" t="s">
        <v>695</v>
      </c>
      <c r="B13" s="146" t="s">
        <v>229</v>
      </c>
      <c r="C13" s="146" t="s">
        <v>230</v>
      </c>
      <c r="D13" s="146" t="s">
        <v>231</v>
      </c>
      <c r="E13" s="147" t="s">
        <v>232</v>
      </c>
      <c r="F13" s="126" t="s">
        <v>233</v>
      </c>
      <c r="G13" s="128">
        <v>5</v>
      </c>
      <c r="H13" s="128" t="s">
        <v>234</v>
      </c>
      <c r="I13" s="128" t="s">
        <v>235</v>
      </c>
      <c r="J13" s="128" t="s">
        <v>236</v>
      </c>
      <c r="K13" s="123">
        <v>35</v>
      </c>
      <c r="L13" s="125">
        <v>8</v>
      </c>
      <c r="M13" s="126">
        <f t="shared" si="0"/>
        <v>43</v>
      </c>
      <c r="N13" s="127" t="s">
        <v>918</v>
      </c>
    </row>
    <row r="14" spans="1:16" ht="63.75">
      <c r="A14" s="122" t="s">
        <v>707</v>
      </c>
      <c r="B14" s="128" t="s">
        <v>337</v>
      </c>
      <c r="C14" s="128" t="s">
        <v>194</v>
      </c>
      <c r="D14" s="128" t="s">
        <v>68</v>
      </c>
      <c r="E14" s="129">
        <v>39955</v>
      </c>
      <c r="F14" s="128" t="s">
        <v>338</v>
      </c>
      <c r="G14" s="128">
        <v>5</v>
      </c>
      <c r="H14" s="128" t="s">
        <v>339</v>
      </c>
      <c r="I14" s="128" t="s">
        <v>340</v>
      </c>
      <c r="J14" s="128" t="s">
        <v>19</v>
      </c>
      <c r="K14" s="128">
        <v>30</v>
      </c>
      <c r="L14" s="125">
        <v>13</v>
      </c>
      <c r="M14" s="126">
        <f t="shared" si="0"/>
        <v>43</v>
      </c>
      <c r="N14" s="127" t="s">
        <v>918</v>
      </c>
      <c r="P14" s="33" t="s">
        <v>922</v>
      </c>
    </row>
    <row r="15" spans="1:16" ht="76.5">
      <c r="A15" s="122" t="s">
        <v>719</v>
      </c>
      <c r="B15" s="128" t="s">
        <v>368</v>
      </c>
      <c r="C15" s="128" t="s">
        <v>369</v>
      </c>
      <c r="D15" s="128" t="s">
        <v>96</v>
      </c>
      <c r="E15" s="129">
        <v>39571</v>
      </c>
      <c r="F15" s="128" t="s">
        <v>362</v>
      </c>
      <c r="G15" s="128">
        <v>5</v>
      </c>
      <c r="H15" s="128" t="s">
        <v>363</v>
      </c>
      <c r="I15" s="128" t="s">
        <v>51</v>
      </c>
      <c r="J15" s="128" t="s">
        <v>364</v>
      </c>
      <c r="K15" s="123">
        <v>38</v>
      </c>
      <c r="L15" s="125">
        <v>3</v>
      </c>
      <c r="M15" s="126">
        <f t="shared" si="0"/>
        <v>41</v>
      </c>
      <c r="N15" s="127" t="s">
        <v>918</v>
      </c>
    </row>
    <row r="16" spans="1:16" s="35" customFormat="1" ht="76.5">
      <c r="A16" s="122" t="s">
        <v>719</v>
      </c>
      <c r="B16" s="128" t="s">
        <v>360</v>
      </c>
      <c r="C16" s="128" t="s">
        <v>361</v>
      </c>
      <c r="D16" s="128" t="s">
        <v>336</v>
      </c>
      <c r="E16" s="129">
        <v>39538</v>
      </c>
      <c r="F16" s="128" t="s">
        <v>362</v>
      </c>
      <c r="G16" s="128">
        <v>5</v>
      </c>
      <c r="H16" s="128" t="s">
        <v>363</v>
      </c>
      <c r="I16" s="128" t="s">
        <v>51</v>
      </c>
      <c r="J16" s="128" t="s">
        <v>364</v>
      </c>
      <c r="K16" s="123">
        <v>35</v>
      </c>
      <c r="L16" s="125">
        <v>5</v>
      </c>
      <c r="M16" s="126">
        <f t="shared" si="0"/>
        <v>40</v>
      </c>
      <c r="N16" s="127" t="s">
        <v>918</v>
      </c>
    </row>
    <row r="17" spans="1:14" ht="76.5">
      <c r="A17" s="122" t="s">
        <v>714</v>
      </c>
      <c r="B17" s="135" t="s">
        <v>366</v>
      </c>
      <c r="C17" s="135" t="s">
        <v>100</v>
      </c>
      <c r="D17" s="135" t="s">
        <v>367</v>
      </c>
      <c r="E17" s="138">
        <v>39634</v>
      </c>
      <c r="F17" s="128" t="s">
        <v>362</v>
      </c>
      <c r="G17" s="128">
        <v>5</v>
      </c>
      <c r="H17" s="128" t="s">
        <v>363</v>
      </c>
      <c r="I17" s="128" t="s">
        <v>51</v>
      </c>
      <c r="J17" s="128" t="s">
        <v>364</v>
      </c>
      <c r="K17" s="123">
        <v>36</v>
      </c>
      <c r="L17" s="125">
        <v>3</v>
      </c>
      <c r="M17" s="126">
        <f t="shared" si="0"/>
        <v>39</v>
      </c>
      <c r="N17" s="127" t="s">
        <v>918</v>
      </c>
    </row>
    <row r="18" spans="1:14" ht="76.5">
      <c r="A18" s="122" t="s">
        <v>723</v>
      </c>
      <c r="B18" s="128" t="s">
        <v>375</v>
      </c>
      <c r="C18" s="135" t="s">
        <v>21</v>
      </c>
      <c r="D18" s="135" t="s">
        <v>84</v>
      </c>
      <c r="E18" s="138">
        <v>39788</v>
      </c>
      <c r="F18" s="128" t="s">
        <v>362</v>
      </c>
      <c r="G18" s="128">
        <v>5</v>
      </c>
      <c r="H18" s="128" t="s">
        <v>363</v>
      </c>
      <c r="I18" s="128" t="s">
        <v>51</v>
      </c>
      <c r="J18" s="128" t="s">
        <v>364</v>
      </c>
      <c r="K18" s="123">
        <v>37</v>
      </c>
      <c r="L18" s="125">
        <v>1</v>
      </c>
      <c r="M18" s="126">
        <f t="shared" si="0"/>
        <v>38</v>
      </c>
      <c r="N18" s="127" t="s">
        <v>918</v>
      </c>
    </row>
    <row r="19" spans="1:14" ht="76.5">
      <c r="A19" s="122" t="s">
        <v>706</v>
      </c>
      <c r="B19" s="128" t="s">
        <v>370</v>
      </c>
      <c r="C19" s="128" t="s">
        <v>371</v>
      </c>
      <c r="D19" s="128" t="s">
        <v>372</v>
      </c>
      <c r="E19" s="129">
        <v>39721</v>
      </c>
      <c r="F19" s="128" t="s">
        <v>362</v>
      </c>
      <c r="G19" s="128">
        <v>5</v>
      </c>
      <c r="H19" s="128" t="s">
        <v>363</v>
      </c>
      <c r="I19" s="128" t="s">
        <v>51</v>
      </c>
      <c r="J19" s="128" t="s">
        <v>364</v>
      </c>
      <c r="K19" s="123">
        <v>27</v>
      </c>
      <c r="L19" s="125">
        <v>10</v>
      </c>
      <c r="M19" s="126">
        <f t="shared" si="0"/>
        <v>37</v>
      </c>
      <c r="N19" s="127" t="s">
        <v>918</v>
      </c>
    </row>
    <row r="20" spans="1:14" ht="76.5">
      <c r="A20" s="122" t="s">
        <v>699</v>
      </c>
      <c r="B20" s="128" t="s">
        <v>237</v>
      </c>
      <c r="C20" s="128" t="s">
        <v>238</v>
      </c>
      <c r="D20" s="128" t="s">
        <v>239</v>
      </c>
      <c r="E20" s="129">
        <v>39770</v>
      </c>
      <c r="F20" s="126" t="s">
        <v>233</v>
      </c>
      <c r="G20" s="128">
        <v>5</v>
      </c>
      <c r="H20" s="128" t="s">
        <v>234</v>
      </c>
      <c r="I20" s="128" t="s">
        <v>235</v>
      </c>
      <c r="J20" s="128" t="s">
        <v>236</v>
      </c>
      <c r="K20" s="123">
        <v>30</v>
      </c>
      <c r="L20" s="125">
        <v>6</v>
      </c>
      <c r="M20" s="126">
        <f t="shared" si="0"/>
        <v>36</v>
      </c>
      <c r="N20" s="127" t="s">
        <v>918</v>
      </c>
    </row>
    <row r="21" spans="1:14" ht="76.5">
      <c r="A21" s="122" t="s">
        <v>731</v>
      </c>
      <c r="B21" s="135" t="s">
        <v>365</v>
      </c>
      <c r="C21" s="135" t="s">
        <v>59</v>
      </c>
      <c r="D21" s="135" t="s">
        <v>14</v>
      </c>
      <c r="E21" s="138">
        <v>39712</v>
      </c>
      <c r="F21" s="128" t="s">
        <v>362</v>
      </c>
      <c r="G21" s="128">
        <v>5</v>
      </c>
      <c r="H21" s="128" t="s">
        <v>363</v>
      </c>
      <c r="I21" s="128" t="s">
        <v>51</v>
      </c>
      <c r="J21" s="128" t="s">
        <v>364</v>
      </c>
      <c r="K21" s="123">
        <v>30</v>
      </c>
      <c r="L21" s="125">
        <v>6</v>
      </c>
      <c r="M21" s="126">
        <f t="shared" si="0"/>
        <v>36</v>
      </c>
      <c r="N21" s="127" t="s">
        <v>918</v>
      </c>
    </row>
    <row r="22" spans="1:14" ht="76.5">
      <c r="A22" s="122" t="s">
        <v>717</v>
      </c>
      <c r="B22" s="135" t="s">
        <v>378</v>
      </c>
      <c r="C22" s="135" t="s">
        <v>21</v>
      </c>
      <c r="D22" s="128" t="s">
        <v>15</v>
      </c>
      <c r="E22" s="138">
        <v>39599</v>
      </c>
      <c r="F22" s="128" t="s">
        <v>362</v>
      </c>
      <c r="G22" s="128">
        <v>5</v>
      </c>
      <c r="H22" s="128" t="s">
        <v>363</v>
      </c>
      <c r="I22" s="128" t="s">
        <v>51</v>
      </c>
      <c r="J22" s="128" t="s">
        <v>364</v>
      </c>
      <c r="K22" s="123">
        <v>29</v>
      </c>
      <c r="L22" s="125">
        <v>7</v>
      </c>
      <c r="M22" s="126">
        <f t="shared" si="0"/>
        <v>36</v>
      </c>
      <c r="N22" s="127" t="s">
        <v>918</v>
      </c>
    </row>
    <row r="23" spans="1:14" ht="76.5">
      <c r="A23" s="122" t="s">
        <v>741</v>
      </c>
      <c r="B23" s="153" t="s">
        <v>422</v>
      </c>
      <c r="C23" s="153" t="s">
        <v>258</v>
      </c>
      <c r="D23" s="153" t="s">
        <v>68</v>
      </c>
      <c r="E23" s="154">
        <v>39848</v>
      </c>
      <c r="F23" s="140" t="s">
        <v>418</v>
      </c>
      <c r="G23" s="141">
        <v>5</v>
      </c>
      <c r="H23" s="141" t="s">
        <v>419</v>
      </c>
      <c r="I23" s="141" t="s">
        <v>111</v>
      </c>
      <c r="J23" s="141" t="s">
        <v>420</v>
      </c>
      <c r="K23" s="125">
        <v>20</v>
      </c>
      <c r="L23" s="125">
        <v>16</v>
      </c>
      <c r="M23" s="126">
        <f t="shared" si="0"/>
        <v>36</v>
      </c>
      <c r="N23" s="127" t="s">
        <v>918</v>
      </c>
    </row>
    <row r="24" spans="1:14" ht="76.5">
      <c r="A24" s="122" t="s">
        <v>729</v>
      </c>
      <c r="B24" s="128" t="s">
        <v>173</v>
      </c>
      <c r="C24" s="128" t="s">
        <v>174</v>
      </c>
      <c r="D24" s="128" t="s">
        <v>68</v>
      </c>
      <c r="E24" s="138">
        <v>39619</v>
      </c>
      <c r="F24" s="128" t="s">
        <v>168</v>
      </c>
      <c r="G24" s="128">
        <v>5</v>
      </c>
      <c r="H24" s="128" t="s">
        <v>169</v>
      </c>
      <c r="I24" s="128" t="s">
        <v>170</v>
      </c>
      <c r="J24" s="128" t="s">
        <v>91</v>
      </c>
      <c r="K24" s="125">
        <v>25</v>
      </c>
      <c r="L24" s="125">
        <v>10</v>
      </c>
      <c r="M24" s="126">
        <f t="shared" si="0"/>
        <v>35</v>
      </c>
      <c r="N24" s="127" t="s">
        <v>918</v>
      </c>
    </row>
    <row r="25" spans="1:14" ht="76.5">
      <c r="A25" s="122" t="s">
        <v>718</v>
      </c>
      <c r="B25" s="128" t="s">
        <v>375</v>
      </c>
      <c r="C25" s="128" t="s">
        <v>376</v>
      </c>
      <c r="D25" s="128" t="s">
        <v>14</v>
      </c>
      <c r="E25" s="129">
        <v>39682</v>
      </c>
      <c r="F25" s="128" t="s">
        <v>362</v>
      </c>
      <c r="G25" s="128">
        <v>5</v>
      </c>
      <c r="H25" s="128" t="s">
        <v>363</v>
      </c>
      <c r="I25" s="128" t="s">
        <v>51</v>
      </c>
      <c r="J25" s="128" t="s">
        <v>364</v>
      </c>
      <c r="K25" s="123">
        <v>34</v>
      </c>
      <c r="L25" s="125">
        <v>1</v>
      </c>
      <c r="M25" s="126">
        <f t="shared" si="0"/>
        <v>35</v>
      </c>
      <c r="N25" s="127" t="s">
        <v>918</v>
      </c>
    </row>
    <row r="26" spans="1:14" ht="76.5">
      <c r="A26" s="122" t="s">
        <v>725</v>
      </c>
      <c r="B26" s="135" t="s">
        <v>379</v>
      </c>
      <c r="C26" s="135" t="s">
        <v>17</v>
      </c>
      <c r="D26" s="135" t="s">
        <v>74</v>
      </c>
      <c r="E26" s="138">
        <v>39703</v>
      </c>
      <c r="F26" s="128" t="s">
        <v>362</v>
      </c>
      <c r="G26" s="128">
        <v>5</v>
      </c>
      <c r="H26" s="128" t="s">
        <v>363</v>
      </c>
      <c r="I26" s="128" t="s">
        <v>51</v>
      </c>
      <c r="J26" s="128" t="s">
        <v>364</v>
      </c>
      <c r="K26" s="123">
        <v>34</v>
      </c>
      <c r="L26" s="125">
        <v>1</v>
      </c>
      <c r="M26" s="126">
        <f t="shared" si="0"/>
        <v>35</v>
      </c>
      <c r="N26" s="127" t="s">
        <v>918</v>
      </c>
    </row>
    <row r="27" spans="1:14" ht="76.5">
      <c r="A27" s="122" t="s">
        <v>748</v>
      </c>
      <c r="B27" s="126" t="s">
        <v>417</v>
      </c>
      <c r="C27" s="126" t="s">
        <v>65</v>
      </c>
      <c r="D27" s="126" t="s">
        <v>25</v>
      </c>
      <c r="E27" s="136">
        <v>39706</v>
      </c>
      <c r="F27" s="140" t="s">
        <v>418</v>
      </c>
      <c r="G27" s="141">
        <v>5</v>
      </c>
      <c r="H27" s="141" t="s">
        <v>419</v>
      </c>
      <c r="I27" s="141" t="s">
        <v>111</v>
      </c>
      <c r="J27" s="141" t="s">
        <v>420</v>
      </c>
      <c r="K27" s="125">
        <v>20</v>
      </c>
      <c r="L27" s="125">
        <v>15</v>
      </c>
      <c r="M27" s="126">
        <f t="shared" si="0"/>
        <v>35</v>
      </c>
      <c r="N27" s="127" t="s">
        <v>918</v>
      </c>
    </row>
    <row r="28" spans="1:14" ht="76.5">
      <c r="A28" s="122" t="s">
        <v>734</v>
      </c>
      <c r="B28" s="150" t="s">
        <v>421</v>
      </c>
      <c r="C28" s="150" t="s">
        <v>194</v>
      </c>
      <c r="D28" s="150" t="s">
        <v>20</v>
      </c>
      <c r="E28" s="151">
        <v>39794</v>
      </c>
      <c r="F28" s="140" t="s">
        <v>418</v>
      </c>
      <c r="G28" s="141">
        <v>5</v>
      </c>
      <c r="H28" s="141" t="s">
        <v>419</v>
      </c>
      <c r="I28" s="141" t="s">
        <v>111</v>
      </c>
      <c r="J28" s="141" t="s">
        <v>420</v>
      </c>
      <c r="K28" s="125">
        <v>20</v>
      </c>
      <c r="L28" s="125">
        <v>15</v>
      </c>
      <c r="M28" s="126">
        <f t="shared" si="0"/>
        <v>35</v>
      </c>
      <c r="N28" s="127" t="s">
        <v>918</v>
      </c>
    </row>
    <row r="29" spans="1:14" ht="89.25">
      <c r="A29" s="122" t="s">
        <v>786</v>
      </c>
      <c r="B29" s="143" t="s">
        <v>560</v>
      </c>
      <c r="C29" s="135" t="s">
        <v>544</v>
      </c>
      <c r="D29" s="135" t="s">
        <v>36</v>
      </c>
      <c r="E29" s="129">
        <v>39449</v>
      </c>
      <c r="F29" s="128" t="s">
        <v>532</v>
      </c>
      <c r="G29" s="135" t="s">
        <v>551</v>
      </c>
      <c r="H29" s="128" t="s">
        <v>534</v>
      </c>
      <c r="I29" s="128" t="s">
        <v>535</v>
      </c>
      <c r="J29" s="135" t="s">
        <v>206</v>
      </c>
      <c r="K29" s="123">
        <v>30</v>
      </c>
      <c r="L29" s="125">
        <v>5</v>
      </c>
      <c r="M29" s="126">
        <f t="shared" si="0"/>
        <v>35</v>
      </c>
      <c r="N29" s="127" t="s">
        <v>918</v>
      </c>
    </row>
    <row r="30" spans="1:14" ht="76.5">
      <c r="A30" s="122" t="s">
        <v>708</v>
      </c>
      <c r="B30" s="128" t="s">
        <v>373</v>
      </c>
      <c r="C30" s="128" t="s">
        <v>374</v>
      </c>
      <c r="D30" s="128" t="s">
        <v>305</v>
      </c>
      <c r="E30" s="129">
        <v>39636</v>
      </c>
      <c r="F30" s="128" t="s">
        <v>362</v>
      </c>
      <c r="G30" s="128">
        <v>5</v>
      </c>
      <c r="H30" s="128" t="s">
        <v>363</v>
      </c>
      <c r="I30" s="128" t="s">
        <v>51</v>
      </c>
      <c r="J30" s="128" t="s">
        <v>364</v>
      </c>
      <c r="K30" s="123">
        <v>31</v>
      </c>
      <c r="L30" s="125">
        <v>3</v>
      </c>
      <c r="M30" s="126">
        <f t="shared" si="0"/>
        <v>34</v>
      </c>
      <c r="N30" s="125" t="s">
        <v>919</v>
      </c>
    </row>
    <row r="31" spans="1:14" ht="76.5">
      <c r="A31" s="122" t="s">
        <v>754</v>
      </c>
      <c r="B31" s="126" t="s">
        <v>275</v>
      </c>
      <c r="C31" s="126" t="s">
        <v>276</v>
      </c>
      <c r="D31" s="126" t="s">
        <v>36</v>
      </c>
      <c r="E31" s="136">
        <v>39522</v>
      </c>
      <c r="F31" s="123" t="s">
        <v>265</v>
      </c>
      <c r="G31" s="156" t="s">
        <v>274</v>
      </c>
      <c r="H31" s="156" t="s">
        <v>267</v>
      </c>
      <c r="I31" s="156" t="s">
        <v>268</v>
      </c>
      <c r="J31" s="156" t="s">
        <v>269</v>
      </c>
      <c r="K31" s="126">
        <v>20</v>
      </c>
      <c r="L31" s="125">
        <v>12</v>
      </c>
      <c r="M31" s="126">
        <f t="shared" si="0"/>
        <v>32</v>
      </c>
      <c r="N31" s="125" t="s">
        <v>919</v>
      </c>
    </row>
    <row r="32" spans="1:14" ht="76.5">
      <c r="A32" s="122" t="s">
        <v>716</v>
      </c>
      <c r="B32" s="128" t="s">
        <v>380</v>
      </c>
      <c r="C32" s="128" t="s">
        <v>381</v>
      </c>
      <c r="D32" s="128" t="s">
        <v>382</v>
      </c>
      <c r="E32" s="129">
        <v>39527</v>
      </c>
      <c r="F32" s="128" t="s">
        <v>362</v>
      </c>
      <c r="G32" s="128">
        <v>5</v>
      </c>
      <c r="H32" s="128" t="s">
        <v>363</v>
      </c>
      <c r="I32" s="128" t="s">
        <v>51</v>
      </c>
      <c r="J32" s="128" t="s">
        <v>364</v>
      </c>
      <c r="K32" s="123">
        <v>31</v>
      </c>
      <c r="L32" s="125">
        <v>1</v>
      </c>
      <c r="M32" s="126">
        <f t="shared" si="0"/>
        <v>32</v>
      </c>
      <c r="N32" s="125" t="s">
        <v>919</v>
      </c>
    </row>
    <row r="33" spans="1:14" ht="89.25">
      <c r="A33" s="122" t="s">
        <v>774</v>
      </c>
      <c r="B33" s="123" t="s">
        <v>130</v>
      </c>
      <c r="C33" s="123" t="s">
        <v>48</v>
      </c>
      <c r="D33" s="123" t="s">
        <v>62</v>
      </c>
      <c r="E33" s="124">
        <v>39733</v>
      </c>
      <c r="F33" s="123" t="s">
        <v>12</v>
      </c>
      <c r="G33" s="123" t="s">
        <v>85</v>
      </c>
      <c r="H33" s="123" t="s">
        <v>38</v>
      </c>
      <c r="I33" s="123" t="s">
        <v>39</v>
      </c>
      <c r="J33" s="123" t="s">
        <v>40</v>
      </c>
      <c r="K33" s="123">
        <v>30</v>
      </c>
      <c r="L33" s="125">
        <v>1</v>
      </c>
      <c r="M33" s="126">
        <f t="shared" si="0"/>
        <v>31</v>
      </c>
      <c r="N33" s="125" t="s">
        <v>919</v>
      </c>
    </row>
    <row r="34" spans="1:14" ht="76.5">
      <c r="A34" s="122" t="s">
        <v>715</v>
      </c>
      <c r="B34" s="135" t="s">
        <v>385</v>
      </c>
      <c r="C34" s="135" t="s">
        <v>134</v>
      </c>
      <c r="D34" s="135" t="s">
        <v>68</v>
      </c>
      <c r="E34" s="138">
        <v>39793</v>
      </c>
      <c r="F34" s="128" t="s">
        <v>362</v>
      </c>
      <c r="G34" s="128">
        <v>5</v>
      </c>
      <c r="H34" s="128" t="s">
        <v>363</v>
      </c>
      <c r="I34" s="128" t="s">
        <v>51</v>
      </c>
      <c r="J34" s="128" t="s">
        <v>364</v>
      </c>
      <c r="K34" s="123">
        <v>27</v>
      </c>
      <c r="L34" s="125">
        <v>4</v>
      </c>
      <c r="M34" s="126">
        <f t="shared" si="0"/>
        <v>31</v>
      </c>
      <c r="N34" s="125" t="s">
        <v>919</v>
      </c>
    </row>
    <row r="35" spans="1:14" ht="89.25">
      <c r="A35" s="122" t="s">
        <v>772</v>
      </c>
      <c r="B35" s="123" t="s">
        <v>82</v>
      </c>
      <c r="C35" s="123" t="s">
        <v>83</v>
      </c>
      <c r="D35" s="123" t="s">
        <v>32</v>
      </c>
      <c r="E35" s="124">
        <v>40053</v>
      </c>
      <c r="F35" s="123" t="s">
        <v>12</v>
      </c>
      <c r="G35" s="123" t="s">
        <v>85</v>
      </c>
      <c r="H35" s="123" t="s">
        <v>38</v>
      </c>
      <c r="I35" s="123" t="s">
        <v>39</v>
      </c>
      <c r="J35" s="123" t="s">
        <v>40</v>
      </c>
      <c r="K35" s="123">
        <v>30</v>
      </c>
      <c r="L35" s="125">
        <v>0</v>
      </c>
      <c r="M35" s="126">
        <f t="shared" si="0"/>
        <v>30</v>
      </c>
      <c r="N35" s="125" t="s">
        <v>919</v>
      </c>
    </row>
    <row r="36" spans="1:14" ht="76.5">
      <c r="A36" s="122" t="s">
        <v>722</v>
      </c>
      <c r="B36" s="128" t="s">
        <v>377</v>
      </c>
      <c r="C36" s="128" t="s">
        <v>299</v>
      </c>
      <c r="D36" s="128" t="s">
        <v>15</v>
      </c>
      <c r="E36" s="129">
        <v>40045</v>
      </c>
      <c r="F36" s="128" t="s">
        <v>362</v>
      </c>
      <c r="G36" s="128">
        <v>5</v>
      </c>
      <c r="H36" s="128" t="s">
        <v>363</v>
      </c>
      <c r="I36" s="128" t="s">
        <v>51</v>
      </c>
      <c r="J36" s="128" t="s">
        <v>364</v>
      </c>
      <c r="K36" s="123">
        <v>28</v>
      </c>
      <c r="L36" s="125">
        <v>2</v>
      </c>
      <c r="M36" s="126">
        <f t="shared" si="0"/>
        <v>30</v>
      </c>
      <c r="N36" s="125" t="s">
        <v>919</v>
      </c>
    </row>
    <row r="37" spans="1:14" ht="63.75">
      <c r="A37" s="122" t="s">
        <v>691</v>
      </c>
      <c r="B37" s="155" t="s">
        <v>443</v>
      </c>
      <c r="C37" s="155" t="s">
        <v>139</v>
      </c>
      <c r="D37" s="155" t="s">
        <v>20</v>
      </c>
      <c r="E37" s="129">
        <v>39797</v>
      </c>
      <c r="F37" s="128" t="s">
        <v>444</v>
      </c>
      <c r="G37" s="155">
        <v>5</v>
      </c>
      <c r="H37" s="128" t="s">
        <v>445</v>
      </c>
      <c r="I37" s="128" t="s">
        <v>268</v>
      </c>
      <c r="J37" s="128" t="s">
        <v>13</v>
      </c>
      <c r="K37" s="123">
        <v>28</v>
      </c>
      <c r="L37" s="125">
        <v>2</v>
      </c>
      <c r="M37" s="126">
        <f t="shared" si="0"/>
        <v>30</v>
      </c>
      <c r="N37" s="125" t="s">
        <v>919</v>
      </c>
    </row>
    <row r="38" spans="1:14" ht="76.5">
      <c r="A38" s="122" t="s">
        <v>721</v>
      </c>
      <c r="B38" s="128" t="s">
        <v>720</v>
      </c>
      <c r="C38" s="128" t="s">
        <v>122</v>
      </c>
      <c r="D38" s="128" t="s">
        <v>120</v>
      </c>
      <c r="E38" s="129">
        <v>39644</v>
      </c>
      <c r="F38" s="128" t="s">
        <v>362</v>
      </c>
      <c r="G38" s="128">
        <v>5</v>
      </c>
      <c r="H38" s="128" t="s">
        <v>363</v>
      </c>
      <c r="I38" s="128" t="s">
        <v>51</v>
      </c>
      <c r="J38" s="128" t="s">
        <v>364</v>
      </c>
      <c r="K38" s="123">
        <v>28</v>
      </c>
      <c r="L38" s="125">
        <v>1</v>
      </c>
      <c r="M38" s="126">
        <f t="shared" si="0"/>
        <v>29</v>
      </c>
      <c r="N38" s="125" t="s">
        <v>919</v>
      </c>
    </row>
    <row r="39" spans="1:14" ht="76.5">
      <c r="A39" s="122" t="s">
        <v>745</v>
      </c>
      <c r="B39" s="126" t="s">
        <v>272</v>
      </c>
      <c r="C39" s="126" t="s">
        <v>273</v>
      </c>
      <c r="D39" s="126" t="s">
        <v>25</v>
      </c>
      <c r="E39" s="136">
        <v>39657</v>
      </c>
      <c r="F39" s="123" t="s">
        <v>265</v>
      </c>
      <c r="G39" s="156" t="s">
        <v>274</v>
      </c>
      <c r="H39" s="156" t="s">
        <v>267</v>
      </c>
      <c r="I39" s="156" t="s">
        <v>268</v>
      </c>
      <c r="J39" s="156" t="s">
        <v>269</v>
      </c>
      <c r="K39" s="126">
        <v>20</v>
      </c>
      <c r="L39" s="125">
        <v>8</v>
      </c>
      <c r="M39" s="126">
        <f t="shared" si="0"/>
        <v>28</v>
      </c>
      <c r="N39" s="125" t="s">
        <v>919</v>
      </c>
    </row>
    <row r="40" spans="1:14" ht="76.5">
      <c r="A40" s="122" t="s">
        <v>755</v>
      </c>
      <c r="B40" s="126" t="s">
        <v>277</v>
      </c>
      <c r="C40" s="126" t="s">
        <v>276</v>
      </c>
      <c r="D40" s="126" t="s">
        <v>14</v>
      </c>
      <c r="E40" s="157">
        <v>39770</v>
      </c>
      <c r="F40" s="123" t="s">
        <v>265</v>
      </c>
      <c r="G40" s="156" t="s">
        <v>274</v>
      </c>
      <c r="H40" s="156" t="s">
        <v>267</v>
      </c>
      <c r="I40" s="156" t="s">
        <v>268</v>
      </c>
      <c r="J40" s="156" t="s">
        <v>269</v>
      </c>
      <c r="K40" s="126">
        <v>20</v>
      </c>
      <c r="L40" s="125">
        <v>8</v>
      </c>
      <c r="M40" s="126">
        <f t="shared" si="0"/>
        <v>28</v>
      </c>
      <c r="N40" s="125" t="s">
        <v>919</v>
      </c>
    </row>
    <row r="41" spans="1:14" ht="76.5">
      <c r="A41" s="122" t="s">
        <v>724</v>
      </c>
      <c r="B41" s="128" t="s">
        <v>383</v>
      </c>
      <c r="C41" s="128" t="s">
        <v>44</v>
      </c>
      <c r="D41" s="128" t="s">
        <v>384</v>
      </c>
      <c r="E41" s="129">
        <v>39529</v>
      </c>
      <c r="F41" s="128" t="s">
        <v>362</v>
      </c>
      <c r="G41" s="128">
        <v>5</v>
      </c>
      <c r="H41" s="128" t="s">
        <v>363</v>
      </c>
      <c r="I41" s="128" t="s">
        <v>51</v>
      </c>
      <c r="J41" s="128" t="s">
        <v>364</v>
      </c>
      <c r="K41" s="123">
        <v>24</v>
      </c>
      <c r="L41" s="125">
        <v>1</v>
      </c>
      <c r="M41" s="126">
        <f t="shared" si="0"/>
        <v>25</v>
      </c>
      <c r="N41" s="125" t="s">
        <v>919</v>
      </c>
    </row>
    <row r="42" spans="1:14" ht="89.25">
      <c r="A42" s="122" t="s">
        <v>785</v>
      </c>
      <c r="B42" s="143" t="s">
        <v>561</v>
      </c>
      <c r="C42" s="135" t="s">
        <v>100</v>
      </c>
      <c r="D42" s="135" t="s">
        <v>15</v>
      </c>
      <c r="E42" s="129">
        <v>39570</v>
      </c>
      <c r="F42" s="128" t="s">
        <v>532</v>
      </c>
      <c r="G42" s="135" t="s">
        <v>551</v>
      </c>
      <c r="H42" s="128" t="s">
        <v>534</v>
      </c>
      <c r="I42" s="128" t="s">
        <v>535</v>
      </c>
      <c r="J42" s="135" t="s">
        <v>206</v>
      </c>
      <c r="K42" s="123">
        <v>25</v>
      </c>
      <c r="L42" s="125">
        <v>0</v>
      </c>
      <c r="M42" s="126">
        <f t="shared" si="0"/>
        <v>25</v>
      </c>
      <c r="N42" s="125" t="s">
        <v>919</v>
      </c>
    </row>
    <row r="43" spans="1:14" ht="76.5">
      <c r="A43" s="122" t="s">
        <v>728</v>
      </c>
      <c r="B43" s="128" t="s">
        <v>171</v>
      </c>
      <c r="C43" s="128" t="s">
        <v>172</v>
      </c>
      <c r="D43" s="128" t="s">
        <v>60</v>
      </c>
      <c r="E43" s="129">
        <v>39581</v>
      </c>
      <c r="F43" s="128" t="s">
        <v>168</v>
      </c>
      <c r="G43" s="128">
        <v>5</v>
      </c>
      <c r="H43" s="128" t="s">
        <v>169</v>
      </c>
      <c r="I43" s="128" t="s">
        <v>170</v>
      </c>
      <c r="J43" s="128" t="s">
        <v>91</v>
      </c>
      <c r="K43" s="125">
        <v>20</v>
      </c>
      <c r="L43" s="125">
        <v>4</v>
      </c>
      <c r="M43" s="126">
        <f t="shared" si="0"/>
        <v>24</v>
      </c>
      <c r="N43" s="125" t="s">
        <v>919</v>
      </c>
    </row>
    <row r="44" spans="1:14" ht="89.25">
      <c r="A44" s="122" t="s">
        <v>792</v>
      </c>
      <c r="B44" s="143" t="s">
        <v>558</v>
      </c>
      <c r="C44" s="135" t="s">
        <v>309</v>
      </c>
      <c r="D44" s="135" t="s">
        <v>559</v>
      </c>
      <c r="E44" s="129">
        <v>39654</v>
      </c>
      <c r="F44" s="128" t="s">
        <v>532</v>
      </c>
      <c r="G44" s="135" t="s">
        <v>551</v>
      </c>
      <c r="H44" s="128" t="s">
        <v>534</v>
      </c>
      <c r="I44" s="128" t="s">
        <v>535</v>
      </c>
      <c r="J44" s="135" t="s">
        <v>206</v>
      </c>
      <c r="K44" s="123">
        <v>20</v>
      </c>
      <c r="L44" s="125">
        <v>4</v>
      </c>
      <c r="M44" s="126">
        <f t="shared" si="0"/>
        <v>24</v>
      </c>
      <c r="N44" s="125" t="s">
        <v>919</v>
      </c>
    </row>
    <row r="45" spans="1:14" ht="76.5">
      <c r="A45" s="122" t="s">
        <v>744</v>
      </c>
      <c r="B45" s="146" t="s">
        <v>459</v>
      </c>
      <c r="C45" s="146" t="s">
        <v>65</v>
      </c>
      <c r="D45" s="146" t="s">
        <v>91</v>
      </c>
      <c r="E45" s="138">
        <v>39566</v>
      </c>
      <c r="F45" s="128" t="s">
        <v>460</v>
      </c>
      <c r="G45" s="128">
        <v>5</v>
      </c>
      <c r="H45" s="128" t="s">
        <v>461</v>
      </c>
      <c r="I45" s="128" t="s">
        <v>113</v>
      </c>
      <c r="J45" s="128" t="s">
        <v>288</v>
      </c>
      <c r="K45" s="123">
        <v>10</v>
      </c>
      <c r="L45" s="125">
        <v>13</v>
      </c>
      <c r="M45" s="126">
        <f t="shared" si="0"/>
        <v>23</v>
      </c>
      <c r="N45" s="125" t="s">
        <v>919</v>
      </c>
    </row>
    <row r="46" spans="1:14" ht="89.25" customHeight="1">
      <c r="A46" s="122" t="s">
        <v>730</v>
      </c>
      <c r="B46" s="146" t="s">
        <v>166</v>
      </c>
      <c r="C46" s="146" t="s">
        <v>167</v>
      </c>
      <c r="D46" s="146" t="s">
        <v>14</v>
      </c>
      <c r="E46" s="138">
        <v>39793</v>
      </c>
      <c r="F46" s="128" t="s">
        <v>168</v>
      </c>
      <c r="G46" s="128">
        <v>5</v>
      </c>
      <c r="H46" s="128" t="s">
        <v>169</v>
      </c>
      <c r="I46" s="128" t="s">
        <v>170</v>
      </c>
      <c r="J46" s="128" t="s">
        <v>91</v>
      </c>
      <c r="K46" s="128">
        <v>20</v>
      </c>
      <c r="L46" s="125">
        <v>1</v>
      </c>
      <c r="M46" s="126">
        <f t="shared" si="0"/>
        <v>21</v>
      </c>
      <c r="N46" s="125" t="s">
        <v>919</v>
      </c>
    </row>
    <row r="47" spans="1:14" ht="97.5" customHeight="1">
      <c r="A47" s="122" t="s">
        <v>787</v>
      </c>
      <c r="B47" s="143" t="s">
        <v>552</v>
      </c>
      <c r="C47" s="135" t="s">
        <v>134</v>
      </c>
      <c r="D47" s="135" t="s">
        <v>553</v>
      </c>
      <c r="E47" s="129">
        <v>39858</v>
      </c>
      <c r="F47" s="128" t="s">
        <v>532</v>
      </c>
      <c r="G47" s="135" t="s">
        <v>551</v>
      </c>
      <c r="H47" s="128" t="s">
        <v>534</v>
      </c>
      <c r="I47" s="128" t="s">
        <v>535</v>
      </c>
      <c r="J47" s="135" t="s">
        <v>206</v>
      </c>
      <c r="K47" s="123">
        <v>20</v>
      </c>
      <c r="L47" s="125">
        <v>1</v>
      </c>
      <c r="M47" s="126">
        <f t="shared" si="0"/>
        <v>21</v>
      </c>
      <c r="N47" s="125" t="s">
        <v>919</v>
      </c>
    </row>
    <row r="48" spans="1:14" ht="97.5" customHeight="1">
      <c r="A48" s="122" t="s">
        <v>775</v>
      </c>
      <c r="B48" s="123" t="s">
        <v>129</v>
      </c>
      <c r="C48" s="123" t="s">
        <v>127</v>
      </c>
      <c r="D48" s="123" t="s">
        <v>60</v>
      </c>
      <c r="E48" s="124">
        <v>39833</v>
      </c>
      <c r="F48" s="123" t="s">
        <v>12</v>
      </c>
      <c r="G48" s="123" t="s">
        <v>85</v>
      </c>
      <c r="H48" s="123" t="s">
        <v>38</v>
      </c>
      <c r="I48" s="123" t="s">
        <v>39</v>
      </c>
      <c r="J48" s="123" t="s">
        <v>40</v>
      </c>
      <c r="K48" s="123">
        <v>10</v>
      </c>
      <c r="L48" s="125">
        <v>10</v>
      </c>
      <c r="M48" s="126">
        <f t="shared" si="0"/>
        <v>20</v>
      </c>
      <c r="N48" s="125" t="s">
        <v>919</v>
      </c>
    </row>
    <row r="49" spans="1:14" ht="102" customHeight="1">
      <c r="A49" s="122" t="s">
        <v>777</v>
      </c>
      <c r="B49" s="143" t="s">
        <v>556</v>
      </c>
      <c r="C49" s="135" t="s">
        <v>557</v>
      </c>
      <c r="D49" s="159" t="s">
        <v>62</v>
      </c>
      <c r="E49" s="129">
        <v>39879</v>
      </c>
      <c r="F49" s="160" t="s">
        <v>532</v>
      </c>
      <c r="G49" s="135" t="s">
        <v>551</v>
      </c>
      <c r="H49" s="128" t="s">
        <v>534</v>
      </c>
      <c r="I49" s="128" t="s">
        <v>535</v>
      </c>
      <c r="J49" s="135" t="s">
        <v>206</v>
      </c>
      <c r="K49" s="123">
        <v>20</v>
      </c>
      <c r="L49" s="125">
        <v>0</v>
      </c>
      <c r="M49" s="126">
        <f t="shared" si="0"/>
        <v>20</v>
      </c>
      <c r="N49" s="125" t="s">
        <v>919</v>
      </c>
    </row>
    <row r="50" spans="1:14" ht="85.5" customHeight="1">
      <c r="A50" s="122" t="s">
        <v>746</v>
      </c>
      <c r="B50" s="128" t="s">
        <v>462</v>
      </c>
      <c r="C50" s="128" t="s">
        <v>102</v>
      </c>
      <c r="D50" s="163" t="s">
        <v>14</v>
      </c>
      <c r="E50" s="129">
        <v>39827</v>
      </c>
      <c r="F50" s="160" t="s">
        <v>460</v>
      </c>
      <c r="G50" s="128">
        <v>5</v>
      </c>
      <c r="H50" s="128" t="s">
        <v>461</v>
      </c>
      <c r="I50" s="128" t="s">
        <v>113</v>
      </c>
      <c r="J50" s="128" t="s">
        <v>288</v>
      </c>
      <c r="K50" s="123">
        <v>10</v>
      </c>
      <c r="L50" s="125">
        <v>8</v>
      </c>
      <c r="M50" s="126">
        <f t="shared" si="0"/>
        <v>18</v>
      </c>
      <c r="N50" s="125" t="s">
        <v>919</v>
      </c>
    </row>
    <row r="51" spans="1:14" ht="93" customHeight="1">
      <c r="A51" s="122" t="s">
        <v>778</v>
      </c>
      <c r="B51" s="143" t="s">
        <v>555</v>
      </c>
      <c r="C51" s="135" t="s">
        <v>258</v>
      </c>
      <c r="D51" s="159" t="s">
        <v>32</v>
      </c>
      <c r="E51" s="129">
        <v>39757</v>
      </c>
      <c r="F51" s="160" t="s">
        <v>532</v>
      </c>
      <c r="G51" s="135" t="s">
        <v>551</v>
      </c>
      <c r="H51" s="128" t="s">
        <v>534</v>
      </c>
      <c r="I51" s="128" t="s">
        <v>535</v>
      </c>
      <c r="J51" s="135" t="s">
        <v>206</v>
      </c>
      <c r="K51" s="123">
        <v>15</v>
      </c>
      <c r="L51" s="125">
        <v>0</v>
      </c>
      <c r="M51" s="126">
        <f t="shared" si="0"/>
        <v>15</v>
      </c>
      <c r="N51" s="125" t="s">
        <v>919</v>
      </c>
    </row>
    <row r="52" spans="1:14" ht="99" customHeight="1">
      <c r="A52" s="122" t="s">
        <v>767</v>
      </c>
      <c r="B52" s="123" t="s">
        <v>133</v>
      </c>
      <c r="C52" s="123" t="s">
        <v>54</v>
      </c>
      <c r="D52" s="161" t="s">
        <v>32</v>
      </c>
      <c r="E52" s="124">
        <v>39989</v>
      </c>
      <c r="F52" s="162" t="s">
        <v>12</v>
      </c>
      <c r="G52" s="123" t="s">
        <v>132</v>
      </c>
      <c r="H52" s="123" t="s">
        <v>38</v>
      </c>
      <c r="I52" s="123" t="s">
        <v>39</v>
      </c>
      <c r="J52" s="123" t="s">
        <v>40</v>
      </c>
      <c r="K52" s="123">
        <v>10</v>
      </c>
      <c r="L52" s="125">
        <v>3</v>
      </c>
      <c r="M52" s="126">
        <f t="shared" si="0"/>
        <v>13</v>
      </c>
      <c r="N52" s="125" t="s">
        <v>919</v>
      </c>
    </row>
    <row r="53" spans="1:14" ht="63.75">
      <c r="A53" s="122" t="s">
        <v>903</v>
      </c>
      <c r="B53" s="146" t="s">
        <v>476</v>
      </c>
      <c r="C53" s="126" t="s">
        <v>477</v>
      </c>
      <c r="D53" s="165" t="s">
        <v>478</v>
      </c>
      <c r="E53" s="136">
        <v>39227</v>
      </c>
      <c r="F53" s="160" t="s">
        <v>471</v>
      </c>
      <c r="G53" s="126">
        <v>5</v>
      </c>
      <c r="H53" s="126" t="s">
        <v>472</v>
      </c>
      <c r="I53" s="126" t="s">
        <v>345</v>
      </c>
      <c r="J53" s="126" t="s">
        <v>473</v>
      </c>
      <c r="K53" s="123">
        <v>10</v>
      </c>
      <c r="L53" s="125">
        <v>0</v>
      </c>
      <c r="M53" s="126">
        <f t="shared" si="0"/>
        <v>10</v>
      </c>
      <c r="N53" s="125" t="s">
        <v>919</v>
      </c>
    </row>
    <row r="54" spans="1:14" ht="89.25">
      <c r="A54" s="122" t="s">
        <v>795</v>
      </c>
      <c r="B54" s="143" t="s">
        <v>398</v>
      </c>
      <c r="C54" s="135" t="s">
        <v>320</v>
      </c>
      <c r="D54" s="159" t="s">
        <v>260</v>
      </c>
      <c r="E54" s="128" t="s">
        <v>550</v>
      </c>
      <c r="F54" s="160" t="s">
        <v>532</v>
      </c>
      <c r="G54" s="135" t="s">
        <v>551</v>
      </c>
      <c r="H54" s="128" t="s">
        <v>534</v>
      </c>
      <c r="I54" s="128" t="s">
        <v>535</v>
      </c>
      <c r="J54" s="135" t="s">
        <v>206</v>
      </c>
      <c r="K54" s="123">
        <v>10</v>
      </c>
      <c r="L54" s="125">
        <v>0</v>
      </c>
      <c r="M54" s="126">
        <f t="shared" si="0"/>
        <v>10</v>
      </c>
      <c r="N54" s="125" t="s">
        <v>919</v>
      </c>
    </row>
    <row r="55" spans="1:14" ht="99" customHeight="1">
      <c r="A55" s="122" t="s">
        <v>789</v>
      </c>
      <c r="B55" s="143" t="s">
        <v>554</v>
      </c>
      <c r="C55" s="135" t="s">
        <v>470</v>
      </c>
      <c r="D55" s="159" t="s">
        <v>13</v>
      </c>
      <c r="E55" s="167">
        <v>39773</v>
      </c>
      <c r="F55" s="160" t="s">
        <v>532</v>
      </c>
      <c r="G55" s="135" t="s">
        <v>551</v>
      </c>
      <c r="H55" s="128" t="s">
        <v>534</v>
      </c>
      <c r="I55" s="128" t="s">
        <v>535</v>
      </c>
      <c r="J55" s="135" t="s">
        <v>206</v>
      </c>
      <c r="K55" s="123">
        <v>0</v>
      </c>
      <c r="L55" s="125">
        <v>4</v>
      </c>
      <c r="M55" s="126">
        <f t="shared" si="0"/>
        <v>4</v>
      </c>
      <c r="N55" s="125" t="s">
        <v>919</v>
      </c>
    </row>
    <row r="56" spans="1:14">
      <c r="M56" s="119">
        <f>SUM(M8:M55)</f>
        <v>1468</v>
      </c>
    </row>
    <row r="60" spans="1:14">
      <c r="B60" s="36" t="s">
        <v>911</v>
      </c>
    </row>
  </sheetData>
  <autoFilter ref="A7:N7">
    <filterColumn colId="12"/>
    <sortState ref="A8:N55">
      <sortCondition descending="1" ref="M7"/>
    </sortState>
  </autoFilter>
  <mergeCells count="2">
    <mergeCell ref="B2:L2"/>
    <mergeCell ref="B3:I3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N80"/>
  <sheetViews>
    <sheetView zoomScale="75" zoomScaleNormal="75" workbookViewId="0">
      <selection activeCell="C4" sqref="C4"/>
    </sheetView>
  </sheetViews>
  <sheetFormatPr defaultColWidth="8.85546875" defaultRowHeight="15"/>
  <cols>
    <col min="1" max="1" width="6" style="36" customWidth="1"/>
    <col min="2" max="2" width="14" style="36" customWidth="1"/>
    <col min="3" max="3" width="11.7109375" style="36" customWidth="1"/>
    <col min="4" max="4" width="13.85546875" style="36" customWidth="1"/>
    <col min="5" max="5" width="12.42578125" style="36" customWidth="1"/>
    <col min="6" max="6" width="28" style="36" customWidth="1"/>
    <col min="7" max="7" width="9.85546875" style="36" customWidth="1"/>
    <col min="8" max="8" width="11.28515625" style="36" customWidth="1"/>
    <col min="9" max="9" width="9.85546875" style="36" customWidth="1"/>
    <col min="10" max="10" width="14.5703125" style="36" customWidth="1"/>
    <col min="11" max="11" width="13.140625" style="36" customWidth="1"/>
    <col min="12" max="12" width="11.5703125" style="32" customWidth="1"/>
    <col min="13" max="13" width="13.5703125" style="32" customWidth="1"/>
    <col min="14" max="14" width="14.5703125" style="36" customWidth="1"/>
    <col min="15" max="16384" width="8.85546875" style="33"/>
  </cols>
  <sheetData>
    <row r="2" spans="1:14" ht="24.95" customHeight="1">
      <c r="A2" s="32"/>
      <c r="B2" s="169" t="s">
        <v>920</v>
      </c>
      <c r="C2" s="170"/>
      <c r="D2" s="170"/>
      <c r="E2" s="170"/>
      <c r="F2" s="171"/>
      <c r="G2" s="171"/>
      <c r="H2" s="171"/>
      <c r="I2" s="171"/>
      <c r="J2" s="171"/>
      <c r="K2" s="171"/>
      <c r="L2" s="171"/>
      <c r="N2" s="32"/>
    </row>
    <row r="3" spans="1:14" ht="17.25" customHeight="1">
      <c r="A3" s="32"/>
      <c r="B3" s="172"/>
      <c r="C3" s="173"/>
      <c r="D3" s="173"/>
      <c r="E3" s="173"/>
      <c r="F3" s="173"/>
      <c r="G3" s="173"/>
      <c r="H3" s="173"/>
      <c r="I3" s="173"/>
      <c r="J3" s="37"/>
      <c r="K3" s="37"/>
      <c r="N3" s="32"/>
    </row>
    <row r="4" spans="1:14" ht="26.45" customHeight="1">
      <c r="A4" s="32"/>
      <c r="B4" s="38" t="s">
        <v>11</v>
      </c>
      <c r="C4" s="68" t="s">
        <v>928</v>
      </c>
      <c r="D4" s="34"/>
      <c r="E4" s="34"/>
      <c r="F4" s="37"/>
      <c r="G4" s="37"/>
      <c r="H4" s="37"/>
      <c r="I4" s="37"/>
      <c r="J4" s="37"/>
      <c r="K4" s="37"/>
      <c r="N4" s="32"/>
    </row>
    <row r="5" spans="1:14" ht="27.75" customHeight="1">
      <c r="A5" s="32"/>
      <c r="B5" s="38" t="s">
        <v>8</v>
      </c>
      <c r="C5" s="39">
        <v>43749</v>
      </c>
      <c r="D5" s="37"/>
      <c r="E5" s="37"/>
      <c r="F5" s="37"/>
      <c r="G5" s="37"/>
      <c r="H5" s="37"/>
      <c r="I5" s="37"/>
      <c r="J5" s="37"/>
      <c r="K5" s="37"/>
      <c r="N5" s="32"/>
    </row>
    <row r="6" spans="1:14" ht="24.95" customHeight="1">
      <c r="A6" s="32"/>
      <c r="B6" s="38" t="s">
        <v>9</v>
      </c>
      <c r="C6" s="40">
        <v>80</v>
      </c>
      <c r="D6" s="37" t="s">
        <v>904</v>
      </c>
      <c r="E6" s="37"/>
      <c r="F6" s="32"/>
      <c r="G6" s="32"/>
      <c r="H6" s="32"/>
      <c r="I6" s="32"/>
      <c r="J6" s="32"/>
      <c r="K6" s="32"/>
      <c r="N6" s="32"/>
    </row>
    <row r="7" spans="1:14" ht="38.25">
      <c r="A7" s="121" t="s">
        <v>10</v>
      </c>
      <c r="B7" s="121" t="s">
        <v>0</v>
      </c>
      <c r="C7" s="121" t="s">
        <v>1</v>
      </c>
      <c r="D7" s="121" t="s">
        <v>2</v>
      </c>
      <c r="E7" s="121" t="s">
        <v>3</v>
      </c>
      <c r="F7" s="121" t="s">
        <v>4</v>
      </c>
      <c r="G7" s="121" t="s">
        <v>5</v>
      </c>
      <c r="H7" s="121" t="s">
        <v>0</v>
      </c>
      <c r="I7" s="121" t="s">
        <v>1</v>
      </c>
      <c r="J7" s="121" t="s">
        <v>7</v>
      </c>
      <c r="K7" s="121" t="s">
        <v>146</v>
      </c>
      <c r="L7" s="121" t="s">
        <v>147</v>
      </c>
      <c r="M7" s="121" t="s">
        <v>513</v>
      </c>
      <c r="N7" s="121" t="s">
        <v>6</v>
      </c>
    </row>
    <row r="8" spans="1:14" ht="78.2" customHeight="1">
      <c r="A8" s="122" t="s">
        <v>768</v>
      </c>
      <c r="B8" s="123" t="s">
        <v>64</v>
      </c>
      <c r="C8" s="123" t="s">
        <v>65</v>
      </c>
      <c r="D8" s="123" t="s">
        <v>66</v>
      </c>
      <c r="E8" s="124">
        <v>39447</v>
      </c>
      <c r="F8" s="123" t="s">
        <v>12</v>
      </c>
      <c r="G8" s="123" t="s">
        <v>67</v>
      </c>
      <c r="H8" s="123" t="s">
        <v>38</v>
      </c>
      <c r="I8" s="123" t="s">
        <v>39</v>
      </c>
      <c r="J8" s="123" t="s">
        <v>40</v>
      </c>
      <c r="K8" s="123">
        <v>40</v>
      </c>
      <c r="L8" s="125">
        <v>40</v>
      </c>
      <c r="M8" s="126">
        <f t="shared" ref="M8:M39" si="0">K8+L8</f>
        <v>80</v>
      </c>
      <c r="N8" s="127" t="s">
        <v>917</v>
      </c>
    </row>
    <row r="9" spans="1:14" ht="78.2" customHeight="1">
      <c r="A9" s="122" t="s">
        <v>771</v>
      </c>
      <c r="B9" s="123" t="s">
        <v>57</v>
      </c>
      <c r="C9" s="123" t="s">
        <v>26</v>
      </c>
      <c r="D9" s="123" t="s">
        <v>25</v>
      </c>
      <c r="E9" s="124">
        <v>38933</v>
      </c>
      <c r="F9" s="123" t="s">
        <v>12</v>
      </c>
      <c r="G9" s="123" t="s">
        <v>67</v>
      </c>
      <c r="H9" s="123" t="s">
        <v>38</v>
      </c>
      <c r="I9" s="123" t="s">
        <v>39</v>
      </c>
      <c r="J9" s="123" t="s">
        <v>40</v>
      </c>
      <c r="K9" s="123">
        <v>40</v>
      </c>
      <c r="L9" s="125">
        <v>25</v>
      </c>
      <c r="M9" s="126">
        <f t="shared" si="0"/>
        <v>65</v>
      </c>
      <c r="N9" s="127" t="s">
        <v>918</v>
      </c>
    </row>
    <row r="10" spans="1:14" ht="63.75">
      <c r="A10" s="122" t="s">
        <v>700</v>
      </c>
      <c r="B10" s="130" t="s">
        <v>502</v>
      </c>
      <c r="C10" s="130" t="s">
        <v>475</v>
      </c>
      <c r="D10" s="130"/>
      <c r="E10" s="131">
        <v>39606</v>
      </c>
      <c r="F10" s="128" t="s">
        <v>494</v>
      </c>
      <c r="G10" s="123">
        <v>6</v>
      </c>
      <c r="H10" s="123" t="s">
        <v>506</v>
      </c>
      <c r="I10" s="123" t="s">
        <v>73</v>
      </c>
      <c r="J10" s="123" t="s">
        <v>364</v>
      </c>
      <c r="K10" s="123">
        <v>29</v>
      </c>
      <c r="L10" s="125">
        <v>33</v>
      </c>
      <c r="M10" s="126">
        <f t="shared" si="0"/>
        <v>62</v>
      </c>
      <c r="N10" s="127" t="s">
        <v>918</v>
      </c>
    </row>
    <row r="11" spans="1:14" ht="89.25">
      <c r="A11" s="122" t="s">
        <v>752</v>
      </c>
      <c r="B11" s="123" t="s">
        <v>58</v>
      </c>
      <c r="C11" s="123" t="s">
        <v>59</v>
      </c>
      <c r="D11" s="123" t="s">
        <v>60</v>
      </c>
      <c r="E11" s="124">
        <v>39333</v>
      </c>
      <c r="F11" s="123" t="s">
        <v>12</v>
      </c>
      <c r="G11" s="123" t="s">
        <v>67</v>
      </c>
      <c r="H11" s="123" t="s">
        <v>38</v>
      </c>
      <c r="I11" s="123" t="s">
        <v>39</v>
      </c>
      <c r="J11" s="123" t="s">
        <v>40</v>
      </c>
      <c r="K11" s="123">
        <v>40</v>
      </c>
      <c r="L11" s="125">
        <v>19</v>
      </c>
      <c r="M11" s="126">
        <f t="shared" si="0"/>
        <v>59</v>
      </c>
      <c r="N11" s="127" t="s">
        <v>918</v>
      </c>
    </row>
    <row r="12" spans="1:14" ht="76.5">
      <c r="A12" s="122" t="s">
        <v>733</v>
      </c>
      <c r="B12" s="128" t="s">
        <v>185</v>
      </c>
      <c r="C12" s="128" t="s">
        <v>186</v>
      </c>
      <c r="D12" s="128" t="s">
        <v>60</v>
      </c>
      <c r="E12" s="129">
        <v>39509</v>
      </c>
      <c r="F12" s="128" t="s">
        <v>168</v>
      </c>
      <c r="G12" s="128">
        <v>6</v>
      </c>
      <c r="H12" s="128" t="s">
        <v>169</v>
      </c>
      <c r="I12" s="128" t="s">
        <v>170</v>
      </c>
      <c r="J12" s="128" t="s">
        <v>91</v>
      </c>
      <c r="K12" s="125">
        <v>40</v>
      </c>
      <c r="L12" s="125">
        <v>18</v>
      </c>
      <c r="M12" s="126">
        <f t="shared" si="0"/>
        <v>58</v>
      </c>
      <c r="N12" s="127" t="s">
        <v>918</v>
      </c>
    </row>
    <row r="13" spans="1:14" ht="89.25">
      <c r="A13" s="122" t="s">
        <v>762</v>
      </c>
      <c r="B13" s="123" t="s">
        <v>77</v>
      </c>
      <c r="C13" s="123" t="s">
        <v>78</v>
      </c>
      <c r="D13" s="123" t="s">
        <v>14</v>
      </c>
      <c r="E13" s="124">
        <v>39388</v>
      </c>
      <c r="F13" s="123" t="s">
        <v>12</v>
      </c>
      <c r="G13" s="123" t="s">
        <v>81</v>
      </c>
      <c r="H13" s="123" t="s">
        <v>38</v>
      </c>
      <c r="I13" s="123" t="s">
        <v>39</v>
      </c>
      <c r="J13" s="123" t="s">
        <v>40</v>
      </c>
      <c r="K13" s="123">
        <v>40</v>
      </c>
      <c r="L13" s="125">
        <v>17</v>
      </c>
      <c r="M13" s="126">
        <f t="shared" si="0"/>
        <v>57</v>
      </c>
      <c r="N13" s="127" t="s">
        <v>918</v>
      </c>
    </row>
    <row r="14" spans="1:14" ht="76.5">
      <c r="A14" s="122" t="s">
        <v>727</v>
      </c>
      <c r="B14" s="128" t="s">
        <v>184</v>
      </c>
      <c r="C14" s="128" t="s">
        <v>174</v>
      </c>
      <c r="D14" s="128" t="s">
        <v>123</v>
      </c>
      <c r="E14" s="129">
        <v>39140</v>
      </c>
      <c r="F14" s="128" t="s">
        <v>168</v>
      </c>
      <c r="G14" s="128">
        <v>6</v>
      </c>
      <c r="H14" s="128" t="s">
        <v>169</v>
      </c>
      <c r="I14" s="128" t="s">
        <v>170</v>
      </c>
      <c r="J14" s="128" t="s">
        <v>91</v>
      </c>
      <c r="K14" s="125">
        <v>40</v>
      </c>
      <c r="L14" s="125">
        <v>17</v>
      </c>
      <c r="M14" s="126">
        <f t="shared" si="0"/>
        <v>57</v>
      </c>
      <c r="N14" s="127" t="s">
        <v>918</v>
      </c>
    </row>
    <row r="15" spans="1:14" ht="76.5">
      <c r="A15" s="122" t="s">
        <v>740</v>
      </c>
      <c r="B15" s="128" t="s">
        <v>187</v>
      </c>
      <c r="C15" s="128" t="s">
        <v>188</v>
      </c>
      <c r="D15" s="128" t="s">
        <v>60</v>
      </c>
      <c r="E15" s="129">
        <v>39295</v>
      </c>
      <c r="F15" s="128" t="s">
        <v>168</v>
      </c>
      <c r="G15" s="128">
        <v>6</v>
      </c>
      <c r="H15" s="128" t="s">
        <v>169</v>
      </c>
      <c r="I15" s="128" t="s">
        <v>170</v>
      </c>
      <c r="J15" s="128" t="s">
        <v>91</v>
      </c>
      <c r="K15" s="125">
        <v>40</v>
      </c>
      <c r="L15" s="125">
        <v>17</v>
      </c>
      <c r="M15" s="126">
        <f t="shared" si="0"/>
        <v>57</v>
      </c>
      <c r="N15" s="127" t="s">
        <v>918</v>
      </c>
    </row>
    <row r="16" spans="1:14" ht="89.25">
      <c r="A16" s="122" t="s">
        <v>765</v>
      </c>
      <c r="B16" s="123" t="s">
        <v>79</v>
      </c>
      <c r="C16" s="123" t="s">
        <v>80</v>
      </c>
      <c r="D16" s="123" t="s">
        <v>36</v>
      </c>
      <c r="E16" s="124">
        <v>39487</v>
      </c>
      <c r="F16" s="123" t="s">
        <v>12</v>
      </c>
      <c r="G16" s="123" t="s">
        <v>81</v>
      </c>
      <c r="H16" s="123" t="s">
        <v>38</v>
      </c>
      <c r="I16" s="123" t="s">
        <v>39</v>
      </c>
      <c r="J16" s="123" t="s">
        <v>40</v>
      </c>
      <c r="K16" s="123">
        <v>40</v>
      </c>
      <c r="L16" s="123">
        <v>16</v>
      </c>
      <c r="M16" s="126">
        <f t="shared" si="0"/>
        <v>56</v>
      </c>
      <c r="N16" s="127" t="s">
        <v>918</v>
      </c>
    </row>
    <row r="17" spans="1:14" ht="76.5">
      <c r="A17" s="122" t="s">
        <v>704</v>
      </c>
      <c r="B17" s="128" t="s">
        <v>343</v>
      </c>
      <c r="C17" s="128" t="s">
        <v>302</v>
      </c>
      <c r="D17" s="128" t="s">
        <v>14</v>
      </c>
      <c r="E17" s="129">
        <v>39637</v>
      </c>
      <c r="F17" s="128" t="s">
        <v>344</v>
      </c>
      <c r="G17" s="128">
        <v>6</v>
      </c>
      <c r="H17" s="128" t="s">
        <v>339</v>
      </c>
      <c r="I17" s="128" t="s">
        <v>345</v>
      </c>
      <c r="J17" s="128" t="s">
        <v>19</v>
      </c>
      <c r="K17" s="128">
        <v>30</v>
      </c>
      <c r="L17" s="125">
        <v>26</v>
      </c>
      <c r="M17" s="126">
        <f t="shared" si="0"/>
        <v>56</v>
      </c>
      <c r="N17" s="127" t="s">
        <v>918</v>
      </c>
    </row>
    <row r="18" spans="1:14" ht="76.5">
      <c r="A18" s="122" t="s">
        <v>711</v>
      </c>
      <c r="B18" s="132" t="s">
        <v>387</v>
      </c>
      <c r="C18" s="133" t="s">
        <v>309</v>
      </c>
      <c r="D18" s="133" t="s">
        <v>60</v>
      </c>
      <c r="E18" s="134">
        <v>39321</v>
      </c>
      <c r="F18" s="128" t="s">
        <v>362</v>
      </c>
      <c r="G18" s="135">
        <v>6</v>
      </c>
      <c r="H18" s="135" t="s">
        <v>363</v>
      </c>
      <c r="I18" s="135" t="s">
        <v>51</v>
      </c>
      <c r="J18" s="135" t="s">
        <v>364</v>
      </c>
      <c r="K18" s="123">
        <v>30</v>
      </c>
      <c r="L18" s="125">
        <v>22</v>
      </c>
      <c r="M18" s="126">
        <f t="shared" si="0"/>
        <v>52</v>
      </c>
      <c r="N18" s="127" t="s">
        <v>918</v>
      </c>
    </row>
    <row r="19" spans="1:14" ht="89.25">
      <c r="A19" s="122" t="s">
        <v>761</v>
      </c>
      <c r="B19" s="123" t="s">
        <v>126</v>
      </c>
      <c r="C19" s="123" t="s">
        <v>127</v>
      </c>
      <c r="D19" s="123" t="s">
        <v>84</v>
      </c>
      <c r="E19" s="124">
        <v>39126</v>
      </c>
      <c r="F19" s="123" t="s">
        <v>12</v>
      </c>
      <c r="G19" s="123" t="s">
        <v>67</v>
      </c>
      <c r="H19" s="123" t="s">
        <v>38</v>
      </c>
      <c r="I19" s="123" t="s">
        <v>39</v>
      </c>
      <c r="J19" s="123" t="s">
        <v>40</v>
      </c>
      <c r="K19" s="123">
        <v>40</v>
      </c>
      <c r="L19" s="125">
        <v>11</v>
      </c>
      <c r="M19" s="126">
        <f t="shared" si="0"/>
        <v>51</v>
      </c>
      <c r="N19" s="127" t="s">
        <v>918</v>
      </c>
    </row>
    <row r="20" spans="1:14" ht="76.5">
      <c r="A20" s="122" t="s">
        <v>710</v>
      </c>
      <c r="B20" s="137" t="s">
        <v>391</v>
      </c>
      <c r="C20" s="135" t="s">
        <v>48</v>
      </c>
      <c r="D20" s="135" t="s">
        <v>392</v>
      </c>
      <c r="E20" s="138">
        <v>39341</v>
      </c>
      <c r="F20" s="128" t="s">
        <v>362</v>
      </c>
      <c r="G20" s="135">
        <v>6</v>
      </c>
      <c r="H20" s="135" t="s">
        <v>363</v>
      </c>
      <c r="I20" s="135" t="s">
        <v>51</v>
      </c>
      <c r="J20" s="135" t="s">
        <v>364</v>
      </c>
      <c r="K20" s="123">
        <v>30</v>
      </c>
      <c r="L20" s="125">
        <v>21</v>
      </c>
      <c r="M20" s="126">
        <f t="shared" si="0"/>
        <v>51</v>
      </c>
      <c r="N20" s="127" t="s">
        <v>917</v>
      </c>
    </row>
    <row r="21" spans="1:14" ht="89.25">
      <c r="A21" s="122" t="s">
        <v>751</v>
      </c>
      <c r="B21" s="123" t="s">
        <v>61</v>
      </c>
      <c r="C21" s="123" t="s">
        <v>53</v>
      </c>
      <c r="D21" s="123" t="s">
        <v>62</v>
      </c>
      <c r="E21" s="124" t="s">
        <v>63</v>
      </c>
      <c r="F21" s="123" t="s">
        <v>12</v>
      </c>
      <c r="G21" s="123" t="s">
        <v>81</v>
      </c>
      <c r="H21" s="123" t="s">
        <v>38</v>
      </c>
      <c r="I21" s="123" t="s">
        <v>39</v>
      </c>
      <c r="J21" s="123" t="s">
        <v>40</v>
      </c>
      <c r="K21" s="123">
        <v>30</v>
      </c>
      <c r="L21" s="125">
        <v>20</v>
      </c>
      <c r="M21" s="126">
        <f t="shared" si="0"/>
        <v>50</v>
      </c>
      <c r="N21" s="127" t="s">
        <v>918</v>
      </c>
    </row>
    <row r="22" spans="1:14" ht="76.5">
      <c r="A22" s="122" t="s">
        <v>703</v>
      </c>
      <c r="B22" s="137" t="s">
        <v>389</v>
      </c>
      <c r="C22" s="135" t="s">
        <v>21</v>
      </c>
      <c r="D22" s="135" t="s">
        <v>390</v>
      </c>
      <c r="E22" s="138">
        <v>39325</v>
      </c>
      <c r="F22" s="128" t="s">
        <v>362</v>
      </c>
      <c r="G22" s="135">
        <v>6</v>
      </c>
      <c r="H22" s="135" t="s">
        <v>363</v>
      </c>
      <c r="I22" s="135" t="s">
        <v>51</v>
      </c>
      <c r="J22" s="135" t="s">
        <v>364</v>
      </c>
      <c r="K22" s="123">
        <v>29</v>
      </c>
      <c r="L22" s="125">
        <v>21</v>
      </c>
      <c r="M22" s="126">
        <f t="shared" si="0"/>
        <v>50</v>
      </c>
      <c r="N22" s="127" t="s">
        <v>918</v>
      </c>
    </row>
    <row r="23" spans="1:14" ht="89.25">
      <c r="A23" s="122" t="s">
        <v>760</v>
      </c>
      <c r="B23" s="123" t="s">
        <v>128</v>
      </c>
      <c r="C23" s="123" t="s">
        <v>21</v>
      </c>
      <c r="D23" s="123" t="s">
        <v>15</v>
      </c>
      <c r="E23" s="124">
        <v>39030</v>
      </c>
      <c r="F23" s="123" t="s">
        <v>12</v>
      </c>
      <c r="G23" s="123" t="s">
        <v>67</v>
      </c>
      <c r="H23" s="123" t="s">
        <v>38</v>
      </c>
      <c r="I23" s="123" t="s">
        <v>39</v>
      </c>
      <c r="J23" s="123" t="s">
        <v>40</v>
      </c>
      <c r="K23" s="123">
        <v>40</v>
      </c>
      <c r="L23" s="125">
        <v>9</v>
      </c>
      <c r="M23" s="126">
        <f t="shared" si="0"/>
        <v>49</v>
      </c>
      <c r="N23" s="127" t="s">
        <v>917</v>
      </c>
    </row>
    <row r="24" spans="1:14" ht="76.5">
      <c r="A24" s="122" t="s">
        <v>735</v>
      </c>
      <c r="B24" s="125" t="s">
        <v>427</v>
      </c>
      <c r="C24" s="125" t="s">
        <v>17</v>
      </c>
      <c r="D24" s="125" t="s">
        <v>19</v>
      </c>
      <c r="E24" s="139">
        <v>39231</v>
      </c>
      <c r="F24" s="140" t="s">
        <v>418</v>
      </c>
      <c r="G24" s="141">
        <v>6</v>
      </c>
      <c r="H24" s="141" t="s">
        <v>419</v>
      </c>
      <c r="I24" s="141" t="s">
        <v>111</v>
      </c>
      <c r="J24" s="141" t="s">
        <v>420</v>
      </c>
      <c r="K24" s="125">
        <v>30</v>
      </c>
      <c r="L24" s="125">
        <v>19</v>
      </c>
      <c r="M24" s="126">
        <f t="shared" si="0"/>
        <v>49</v>
      </c>
      <c r="N24" s="127" t="s">
        <v>918</v>
      </c>
    </row>
    <row r="25" spans="1:14" ht="76.5">
      <c r="A25" s="122" t="s">
        <v>712</v>
      </c>
      <c r="B25" s="137" t="s">
        <v>386</v>
      </c>
      <c r="C25" s="135" t="s">
        <v>309</v>
      </c>
      <c r="D25" s="135" t="s">
        <v>96</v>
      </c>
      <c r="E25" s="138">
        <v>39563</v>
      </c>
      <c r="F25" s="128" t="s">
        <v>362</v>
      </c>
      <c r="G25" s="135">
        <v>6</v>
      </c>
      <c r="H25" s="135" t="s">
        <v>363</v>
      </c>
      <c r="I25" s="135" t="s">
        <v>51</v>
      </c>
      <c r="J25" s="135" t="s">
        <v>364</v>
      </c>
      <c r="K25" s="123">
        <v>29</v>
      </c>
      <c r="L25" s="125">
        <v>19</v>
      </c>
      <c r="M25" s="126">
        <f t="shared" si="0"/>
        <v>48</v>
      </c>
      <c r="N25" s="127" t="s">
        <v>918</v>
      </c>
    </row>
    <row r="26" spans="1:14" ht="63.75">
      <c r="A26" s="122" t="s">
        <v>694</v>
      </c>
      <c r="B26" s="123" t="s">
        <v>497</v>
      </c>
      <c r="C26" s="123" t="s">
        <v>201</v>
      </c>
      <c r="D26" s="123" t="s">
        <v>20</v>
      </c>
      <c r="E26" s="124">
        <v>39218</v>
      </c>
      <c r="F26" s="128" t="s">
        <v>494</v>
      </c>
      <c r="G26" s="123">
        <v>6</v>
      </c>
      <c r="H26" s="123" t="s">
        <v>506</v>
      </c>
      <c r="I26" s="123" t="s">
        <v>73</v>
      </c>
      <c r="J26" s="123" t="s">
        <v>364</v>
      </c>
      <c r="K26" s="123">
        <v>28</v>
      </c>
      <c r="L26" s="125">
        <v>20</v>
      </c>
      <c r="M26" s="126">
        <f t="shared" si="0"/>
        <v>48</v>
      </c>
      <c r="N26" s="127" t="s">
        <v>918</v>
      </c>
    </row>
    <row r="27" spans="1:14" ht="63.75">
      <c r="A27" s="122" t="s">
        <v>797</v>
      </c>
      <c r="B27" s="123" t="s">
        <v>500</v>
      </c>
      <c r="C27" s="123" t="s">
        <v>501</v>
      </c>
      <c r="D27" s="123" t="s">
        <v>84</v>
      </c>
      <c r="E27" s="142">
        <v>39158</v>
      </c>
      <c r="F27" s="128" t="s">
        <v>494</v>
      </c>
      <c r="G27" s="123">
        <v>6</v>
      </c>
      <c r="H27" s="123" t="s">
        <v>506</v>
      </c>
      <c r="I27" s="123" t="s">
        <v>73</v>
      </c>
      <c r="J27" s="123" t="s">
        <v>364</v>
      </c>
      <c r="K27" s="123">
        <v>28</v>
      </c>
      <c r="L27" s="125">
        <v>20</v>
      </c>
      <c r="M27" s="126">
        <f t="shared" si="0"/>
        <v>48</v>
      </c>
      <c r="N27" s="127" t="s">
        <v>918</v>
      </c>
    </row>
    <row r="28" spans="1:14" ht="63.75">
      <c r="A28" s="122" t="s">
        <v>693</v>
      </c>
      <c r="B28" s="123" t="s">
        <v>495</v>
      </c>
      <c r="C28" s="123" t="s">
        <v>496</v>
      </c>
      <c r="D28" s="123" t="s">
        <v>899</v>
      </c>
      <c r="E28" s="124">
        <v>39575</v>
      </c>
      <c r="F28" s="128" t="s">
        <v>494</v>
      </c>
      <c r="G28" s="123">
        <v>6</v>
      </c>
      <c r="H28" s="123" t="s">
        <v>506</v>
      </c>
      <c r="I28" s="123" t="s">
        <v>73</v>
      </c>
      <c r="J28" s="123" t="s">
        <v>364</v>
      </c>
      <c r="K28" s="123">
        <v>27</v>
      </c>
      <c r="L28" s="125">
        <v>20</v>
      </c>
      <c r="M28" s="126">
        <f t="shared" si="0"/>
        <v>47</v>
      </c>
      <c r="N28" s="127" t="s">
        <v>918</v>
      </c>
    </row>
    <row r="29" spans="1:14" ht="89.25">
      <c r="A29" s="122" t="s">
        <v>782</v>
      </c>
      <c r="B29" s="143" t="s">
        <v>545</v>
      </c>
      <c r="C29" s="135" t="s">
        <v>546</v>
      </c>
      <c r="D29" s="135" t="s">
        <v>547</v>
      </c>
      <c r="E29" s="144">
        <v>39383</v>
      </c>
      <c r="F29" s="128" t="s">
        <v>532</v>
      </c>
      <c r="G29" s="135" t="s">
        <v>81</v>
      </c>
      <c r="H29" s="128" t="s">
        <v>534</v>
      </c>
      <c r="I29" s="128" t="s">
        <v>535</v>
      </c>
      <c r="J29" s="135" t="s">
        <v>206</v>
      </c>
      <c r="K29" s="123">
        <v>35</v>
      </c>
      <c r="L29" s="125">
        <v>11</v>
      </c>
      <c r="M29" s="126">
        <f t="shared" si="0"/>
        <v>46</v>
      </c>
      <c r="N29" s="127" t="s">
        <v>918</v>
      </c>
    </row>
    <row r="30" spans="1:14" ht="89.25">
      <c r="A30" s="122" t="s">
        <v>759</v>
      </c>
      <c r="B30" s="123" t="s">
        <v>70</v>
      </c>
      <c r="C30" s="123" t="s">
        <v>71</v>
      </c>
      <c r="D30" s="123" t="s">
        <v>14</v>
      </c>
      <c r="E30" s="124">
        <v>40060</v>
      </c>
      <c r="F30" s="123" t="s">
        <v>12</v>
      </c>
      <c r="G30" s="123" t="s">
        <v>81</v>
      </c>
      <c r="H30" s="123" t="s">
        <v>38</v>
      </c>
      <c r="I30" s="123" t="s">
        <v>39</v>
      </c>
      <c r="J30" s="123" t="s">
        <v>40</v>
      </c>
      <c r="K30" s="123">
        <v>30</v>
      </c>
      <c r="L30" s="123">
        <v>15</v>
      </c>
      <c r="M30" s="126">
        <f t="shared" si="0"/>
        <v>45</v>
      </c>
      <c r="N30" s="127" t="s">
        <v>918</v>
      </c>
    </row>
    <row r="31" spans="1:14" ht="63.75">
      <c r="A31" s="122" t="s">
        <v>696</v>
      </c>
      <c r="B31" s="123" t="s">
        <v>498</v>
      </c>
      <c r="C31" s="123" t="s">
        <v>284</v>
      </c>
      <c r="D31" s="123" t="s">
        <v>96</v>
      </c>
      <c r="E31" s="124">
        <v>39363</v>
      </c>
      <c r="F31" s="128" t="s">
        <v>494</v>
      </c>
      <c r="G31" s="123">
        <v>6</v>
      </c>
      <c r="H31" s="123" t="s">
        <v>506</v>
      </c>
      <c r="I31" s="123" t="s">
        <v>73</v>
      </c>
      <c r="J31" s="123" t="s">
        <v>364</v>
      </c>
      <c r="K31" s="123">
        <v>29</v>
      </c>
      <c r="L31" s="125">
        <v>15</v>
      </c>
      <c r="M31" s="126">
        <f t="shared" si="0"/>
        <v>44</v>
      </c>
      <c r="N31" s="127" t="s">
        <v>918</v>
      </c>
    </row>
    <row r="32" spans="1:14" ht="76.5">
      <c r="A32" s="122" t="s">
        <v>694</v>
      </c>
      <c r="B32" s="137" t="s">
        <v>393</v>
      </c>
      <c r="C32" s="135" t="s">
        <v>170</v>
      </c>
      <c r="D32" s="135" t="s">
        <v>198</v>
      </c>
      <c r="E32" s="138">
        <v>39451</v>
      </c>
      <c r="F32" s="148" t="s">
        <v>362</v>
      </c>
      <c r="G32" s="135">
        <v>6</v>
      </c>
      <c r="H32" s="135" t="s">
        <v>363</v>
      </c>
      <c r="I32" s="135" t="s">
        <v>51</v>
      </c>
      <c r="J32" s="135" t="s">
        <v>364</v>
      </c>
      <c r="K32" s="123">
        <v>27</v>
      </c>
      <c r="L32" s="125">
        <v>16</v>
      </c>
      <c r="M32" s="126">
        <f t="shared" si="0"/>
        <v>43</v>
      </c>
      <c r="N32" s="125" t="s">
        <v>919</v>
      </c>
    </row>
    <row r="33" spans="1:14" ht="76.5">
      <c r="A33" s="122" t="s">
        <v>702</v>
      </c>
      <c r="B33" s="137" t="s">
        <v>394</v>
      </c>
      <c r="C33" s="135" t="s">
        <v>44</v>
      </c>
      <c r="D33" s="135" t="s">
        <v>123</v>
      </c>
      <c r="E33" s="138">
        <v>39463</v>
      </c>
      <c r="F33" s="148" t="s">
        <v>362</v>
      </c>
      <c r="G33" s="135">
        <v>6</v>
      </c>
      <c r="H33" s="135" t="s">
        <v>363</v>
      </c>
      <c r="I33" s="135" t="s">
        <v>51</v>
      </c>
      <c r="J33" s="135" t="s">
        <v>364</v>
      </c>
      <c r="K33" s="123">
        <v>28</v>
      </c>
      <c r="L33" s="125">
        <v>15</v>
      </c>
      <c r="M33" s="126">
        <f t="shared" si="0"/>
        <v>43</v>
      </c>
      <c r="N33" s="125" t="s">
        <v>919</v>
      </c>
    </row>
    <row r="34" spans="1:14" ht="89.25">
      <c r="A34" s="122" t="s">
        <v>791</v>
      </c>
      <c r="B34" s="143" t="s">
        <v>536</v>
      </c>
      <c r="C34" s="135" t="s">
        <v>17</v>
      </c>
      <c r="D34" s="135" t="s">
        <v>25</v>
      </c>
      <c r="E34" s="138">
        <v>39403</v>
      </c>
      <c r="F34" s="148" t="s">
        <v>532</v>
      </c>
      <c r="G34" s="135" t="s">
        <v>533</v>
      </c>
      <c r="H34" s="128" t="s">
        <v>534</v>
      </c>
      <c r="I34" s="128" t="s">
        <v>535</v>
      </c>
      <c r="J34" s="135" t="s">
        <v>206</v>
      </c>
      <c r="K34" s="123">
        <v>35</v>
      </c>
      <c r="L34" s="125">
        <v>7</v>
      </c>
      <c r="M34" s="126">
        <f t="shared" si="0"/>
        <v>42</v>
      </c>
      <c r="N34" s="125" t="s">
        <v>919</v>
      </c>
    </row>
    <row r="35" spans="1:14" ht="89.25">
      <c r="A35" s="122" t="s">
        <v>764</v>
      </c>
      <c r="B35" s="123" t="s">
        <v>75</v>
      </c>
      <c r="C35" s="123" t="s">
        <v>76</v>
      </c>
      <c r="D35" s="123" t="s">
        <v>60</v>
      </c>
      <c r="E35" s="124">
        <v>39689</v>
      </c>
      <c r="F35" s="149" t="s">
        <v>12</v>
      </c>
      <c r="G35" s="123" t="s">
        <v>81</v>
      </c>
      <c r="H35" s="123" t="s">
        <v>38</v>
      </c>
      <c r="I35" s="123" t="s">
        <v>39</v>
      </c>
      <c r="J35" s="123" t="s">
        <v>40</v>
      </c>
      <c r="K35" s="123">
        <v>30</v>
      </c>
      <c r="L35" s="125">
        <v>11</v>
      </c>
      <c r="M35" s="126">
        <f t="shared" si="0"/>
        <v>41</v>
      </c>
      <c r="N35" s="125" t="s">
        <v>919</v>
      </c>
    </row>
    <row r="36" spans="1:14" ht="76.5">
      <c r="A36" s="122" t="s">
        <v>737</v>
      </c>
      <c r="B36" s="125" t="s">
        <v>426</v>
      </c>
      <c r="C36" s="125" t="s">
        <v>65</v>
      </c>
      <c r="D36" s="125" t="s">
        <v>13</v>
      </c>
      <c r="E36" s="139">
        <v>39345</v>
      </c>
      <c r="F36" s="140" t="s">
        <v>418</v>
      </c>
      <c r="G36" s="141">
        <v>6</v>
      </c>
      <c r="H36" s="141" t="s">
        <v>419</v>
      </c>
      <c r="I36" s="141" t="s">
        <v>111</v>
      </c>
      <c r="J36" s="141" t="s">
        <v>420</v>
      </c>
      <c r="K36" s="125">
        <v>25</v>
      </c>
      <c r="L36" s="125">
        <v>16</v>
      </c>
      <c r="M36" s="126">
        <f t="shared" si="0"/>
        <v>41</v>
      </c>
      <c r="N36" s="125" t="s">
        <v>919</v>
      </c>
    </row>
    <row r="37" spans="1:14" ht="76.5">
      <c r="A37" s="122" t="s">
        <v>736</v>
      </c>
      <c r="B37" s="150" t="s">
        <v>423</v>
      </c>
      <c r="C37" s="150" t="s">
        <v>424</v>
      </c>
      <c r="D37" s="150" t="s">
        <v>425</v>
      </c>
      <c r="E37" s="151">
        <v>39689</v>
      </c>
      <c r="F37" s="140" t="s">
        <v>418</v>
      </c>
      <c r="G37" s="141">
        <v>6</v>
      </c>
      <c r="H37" s="141" t="s">
        <v>419</v>
      </c>
      <c r="I37" s="141" t="s">
        <v>111</v>
      </c>
      <c r="J37" s="141" t="s">
        <v>420</v>
      </c>
      <c r="K37" s="125">
        <v>20</v>
      </c>
      <c r="L37" s="125">
        <v>20</v>
      </c>
      <c r="M37" s="126">
        <f t="shared" si="0"/>
        <v>40</v>
      </c>
      <c r="N37" s="125" t="s">
        <v>919</v>
      </c>
    </row>
    <row r="38" spans="1:14" ht="63.75">
      <c r="A38" s="122" t="s">
        <v>796</v>
      </c>
      <c r="B38" s="123" t="s">
        <v>503</v>
      </c>
      <c r="C38" s="123" t="s">
        <v>163</v>
      </c>
      <c r="D38" s="123" t="s">
        <v>14</v>
      </c>
      <c r="E38" s="124">
        <v>39344</v>
      </c>
      <c r="F38" s="128" t="s">
        <v>494</v>
      </c>
      <c r="G38" s="123">
        <v>6</v>
      </c>
      <c r="H38" s="123" t="s">
        <v>506</v>
      </c>
      <c r="I38" s="123" t="s">
        <v>73</v>
      </c>
      <c r="J38" s="123" t="s">
        <v>364</v>
      </c>
      <c r="K38" s="125">
        <v>20</v>
      </c>
      <c r="L38" s="125">
        <v>20</v>
      </c>
      <c r="M38" s="126">
        <f t="shared" si="0"/>
        <v>40</v>
      </c>
      <c r="N38" s="125" t="s">
        <v>919</v>
      </c>
    </row>
    <row r="39" spans="1:14" s="35" customFormat="1" ht="89.25">
      <c r="A39" s="122" t="s">
        <v>793</v>
      </c>
      <c r="B39" s="143" t="s">
        <v>143</v>
      </c>
      <c r="C39" s="135" t="s">
        <v>475</v>
      </c>
      <c r="D39" s="135" t="s">
        <v>19</v>
      </c>
      <c r="E39" s="138">
        <v>39212</v>
      </c>
      <c r="F39" s="128" t="s">
        <v>532</v>
      </c>
      <c r="G39" s="135" t="s">
        <v>533</v>
      </c>
      <c r="H39" s="128" t="s">
        <v>534</v>
      </c>
      <c r="I39" s="128" t="s">
        <v>535</v>
      </c>
      <c r="J39" s="135" t="s">
        <v>206</v>
      </c>
      <c r="K39" s="123">
        <v>30</v>
      </c>
      <c r="L39" s="125">
        <v>9</v>
      </c>
      <c r="M39" s="126">
        <f t="shared" si="0"/>
        <v>39</v>
      </c>
      <c r="N39" s="125" t="s">
        <v>919</v>
      </c>
    </row>
    <row r="40" spans="1:14" ht="76.5">
      <c r="A40" s="122" t="s">
        <v>705</v>
      </c>
      <c r="B40" s="137" t="s">
        <v>388</v>
      </c>
      <c r="C40" s="135" t="s">
        <v>202</v>
      </c>
      <c r="D40" s="135" t="s">
        <v>49</v>
      </c>
      <c r="E40" s="138">
        <v>38742</v>
      </c>
      <c r="F40" s="128" t="s">
        <v>362</v>
      </c>
      <c r="G40" s="135">
        <v>6</v>
      </c>
      <c r="H40" s="135" t="s">
        <v>363</v>
      </c>
      <c r="I40" s="135" t="s">
        <v>51</v>
      </c>
      <c r="J40" s="135" t="s">
        <v>364</v>
      </c>
      <c r="K40" s="123">
        <v>27</v>
      </c>
      <c r="L40" s="125">
        <v>11</v>
      </c>
      <c r="M40" s="126">
        <f t="shared" ref="M40:M71" si="1">K40+L40</f>
        <v>38</v>
      </c>
      <c r="N40" s="125" t="s">
        <v>919</v>
      </c>
    </row>
    <row r="41" spans="1:14" ht="76.5">
      <c r="A41" s="122" t="s">
        <v>701</v>
      </c>
      <c r="B41" s="137" t="s">
        <v>395</v>
      </c>
      <c r="C41" s="135" t="s">
        <v>170</v>
      </c>
      <c r="D41" s="135" t="s">
        <v>288</v>
      </c>
      <c r="E41" s="138">
        <v>39267</v>
      </c>
      <c r="F41" s="128" t="s">
        <v>362</v>
      </c>
      <c r="G41" s="135">
        <v>6</v>
      </c>
      <c r="H41" s="135" t="s">
        <v>363</v>
      </c>
      <c r="I41" s="135" t="s">
        <v>51</v>
      </c>
      <c r="J41" s="135" t="s">
        <v>364</v>
      </c>
      <c r="K41" s="123">
        <v>29</v>
      </c>
      <c r="L41" s="125">
        <v>9</v>
      </c>
      <c r="M41" s="126">
        <f t="shared" si="1"/>
        <v>38</v>
      </c>
      <c r="N41" s="125" t="s">
        <v>919</v>
      </c>
    </row>
    <row r="42" spans="1:14" ht="63.75">
      <c r="A42" s="122" t="s">
        <v>692</v>
      </c>
      <c r="B42" s="123" t="s">
        <v>499</v>
      </c>
      <c r="C42" s="123" t="s">
        <v>535</v>
      </c>
      <c r="D42" s="123" t="s">
        <v>260</v>
      </c>
      <c r="E42" s="124">
        <v>39171</v>
      </c>
      <c r="F42" s="128" t="s">
        <v>494</v>
      </c>
      <c r="G42" s="123">
        <v>6</v>
      </c>
      <c r="H42" s="123" t="s">
        <v>506</v>
      </c>
      <c r="I42" s="123" t="s">
        <v>73</v>
      </c>
      <c r="J42" s="123" t="s">
        <v>364</v>
      </c>
      <c r="K42" s="125">
        <v>20</v>
      </c>
      <c r="L42" s="125">
        <v>18</v>
      </c>
      <c r="M42" s="126">
        <f t="shared" si="1"/>
        <v>38</v>
      </c>
      <c r="N42" s="125" t="s">
        <v>919</v>
      </c>
    </row>
    <row r="43" spans="1:14" ht="89.25">
      <c r="A43" s="122" t="s">
        <v>781</v>
      </c>
      <c r="B43" s="143" t="s">
        <v>540</v>
      </c>
      <c r="C43" s="135" t="s">
        <v>541</v>
      </c>
      <c r="D43" s="135" t="s">
        <v>120</v>
      </c>
      <c r="E43" s="138">
        <v>39341</v>
      </c>
      <c r="F43" s="128" t="s">
        <v>532</v>
      </c>
      <c r="G43" s="135" t="s">
        <v>542</v>
      </c>
      <c r="H43" s="128" t="s">
        <v>534</v>
      </c>
      <c r="I43" s="128" t="s">
        <v>535</v>
      </c>
      <c r="J43" s="135" t="s">
        <v>206</v>
      </c>
      <c r="K43" s="123">
        <v>30</v>
      </c>
      <c r="L43" s="125">
        <v>8</v>
      </c>
      <c r="M43" s="126">
        <f t="shared" si="1"/>
        <v>38</v>
      </c>
      <c r="N43" s="125" t="s">
        <v>919</v>
      </c>
    </row>
    <row r="44" spans="1:14" ht="89.25">
      <c r="A44" s="122" t="s">
        <v>766</v>
      </c>
      <c r="B44" s="123" t="s">
        <v>135</v>
      </c>
      <c r="C44" s="123" t="s">
        <v>127</v>
      </c>
      <c r="D44" s="123" t="s">
        <v>60</v>
      </c>
      <c r="E44" s="124">
        <v>39478</v>
      </c>
      <c r="F44" s="123" t="s">
        <v>12</v>
      </c>
      <c r="G44" s="123" t="s">
        <v>81</v>
      </c>
      <c r="H44" s="123" t="s">
        <v>38</v>
      </c>
      <c r="I44" s="123" t="s">
        <v>39</v>
      </c>
      <c r="J44" s="123" t="s">
        <v>40</v>
      </c>
      <c r="K44" s="123">
        <v>30</v>
      </c>
      <c r="L44" s="125">
        <v>7</v>
      </c>
      <c r="M44" s="126">
        <f t="shared" si="1"/>
        <v>37</v>
      </c>
      <c r="N44" s="125" t="s">
        <v>919</v>
      </c>
    </row>
    <row r="45" spans="1:14" ht="89.25">
      <c r="A45" s="122" t="s">
        <v>783</v>
      </c>
      <c r="B45" s="143" t="s">
        <v>296</v>
      </c>
      <c r="C45" s="135" t="s">
        <v>125</v>
      </c>
      <c r="D45" s="135" t="s">
        <v>15</v>
      </c>
      <c r="E45" s="138">
        <v>39450</v>
      </c>
      <c r="F45" s="128" t="s">
        <v>532</v>
      </c>
      <c r="G45" s="135" t="s">
        <v>533</v>
      </c>
      <c r="H45" s="128" t="s">
        <v>534</v>
      </c>
      <c r="I45" s="128" t="s">
        <v>535</v>
      </c>
      <c r="J45" s="135" t="s">
        <v>206</v>
      </c>
      <c r="K45" s="123">
        <v>25</v>
      </c>
      <c r="L45" s="125">
        <v>12</v>
      </c>
      <c r="M45" s="126">
        <f t="shared" si="1"/>
        <v>37</v>
      </c>
      <c r="N45" s="125" t="s">
        <v>919</v>
      </c>
    </row>
    <row r="46" spans="1:14" ht="89.25">
      <c r="A46" s="122" t="s">
        <v>790</v>
      </c>
      <c r="B46" s="152" t="s">
        <v>537</v>
      </c>
      <c r="C46" s="126" t="s">
        <v>89</v>
      </c>
      <c r="D46" s="126" t="s">
        <v>15</v>
      </c>
      <c r="E46" s="138">
        <v>39249</v>
      </c>
      <c r="F46" s="128" t="s">
        <v>532</v>
      </c>
      <c r="G46" s="135" t="s">
        <v>533</v>
      </c>
      <c r="H46" s="128" t="s">
        <v>534</v>
      </c>
      <c r="I46" s="128" t="s">
        <v>535</v>
      </c>
      <c r="J46" s="135" t="s">
        <v>206</v>
      </c>
      <c r="K46" s="123">
        <v>30</v>
      </c>
      <c r="L46" s="125">
        <v>7</v>
      </c>
      <c r="M46" s="126">
        <f t="shared" si="1"/>
        <v>37</v>
      </c>
      <c r="N46" s="125" t="s">
        <v>919</v>
      </c>
    </row>
    <row r="47" spans="1:14" ht="89.25">
      <c r="A47" s="122" t="s">
        <v>779</v>
      </c>
      <c r="B47" s="143" t="s">
        <v>136</v>
      </c>
      <c r="C47" s="135" t="s">
        <v>69</v>
      </c>
      <c r="D47" s="135" t="s">
        <v>538</v>
      </c>
      <c r="E47" s="138">
        <v>39241</v>
      </c>
      <c r="F47" s="128" t="s">
        <v>532</v>
      </c>
      <c r="G47" s="135" t="s">
        <v>539</v>
      </c>
      <c r="H47" s="128" t="s">
        <v>534</v>
      </c>
      <c r="I47" s="128" t="s">
        <v>535</v>
      </c>
      <c r="J47" s="135" t="s">
        <v>206</v>
      </c>
      <c r="K47" s="123">
        <v>30</v>
      </c>
      <c r="L47" s="125">
        <v>6</v>
      </c>
      <c r="M47" s="126">
        <f t="shared" si="1"/>
        <v>36</v>
      </c>
      <c r="N47" s="125" t="s">
        <v>919</v>
      </c>
    </row>
    <row r="48" spans="1:14" ht="89.25">
      <c r="A48" s="122" t="s">
        <v>784</v>
      </c>
      <c r="B48" s="143" t="s">
        <v>543</v>
      </c>
      <c r="C48" s="135" t="s">
        <v>544</v>
      </c>
      <c r="D48" s="135" t="s">
        <v>15</v>
      </c>
      <c r="E48" s="138">
        <v>39376</v>
      </c>
      <c r="F48" s="128" t="s">
        <v>532</v>
      </c>
      <c r="G48" s="135" t="s">
        <v>67</v>
      </c>
      <c r="H48" s="128" t="s">
        <v>534</v>
      </c>
      <c r="I48" s="128" t="s">
        <v>535</v>
      </c>
      <c r="J48" s="135" t="s">
        <v>206</v>
      </c>
      <c r="K48" s="123">
        <v>25</v>
      </c>
      <c r="L48" s="125">
        <v>11</v>
      </c>
      <c r="M48" s="126">
        <f t="shared" si="1"/>
        <v>36</v>
      </c>
      <c r="N48" s="125" t="s">
        <v>919</v>
      </c>
    </row>
    <row r="49" spans="1:14" ht="89.25">
      <c r="A49" s="122" t="s">
        <v>780</v>
      </c>
      <c r="B49" s="143" t="s">
        <v>548</v>
      </c>
      <c r="C49" s="135" t="s">
        <v>134</v>
      </c>
      <c r="D49" s="135" t="s">
        <v>19</v>
      </c>
      <c r="E49" s="138">
        <v>39480</v>
      </c>
      <c r="F49" s="128" t="s">
        <v>532</v>
      </c>
      <c r="G49" s="135" t="s">
        <v>539</v>
      </c>
      <c r="H49" s="128" t="s">
        <v>534</v>
      </c>
      <c r="I49" s="128" t="s">
        <v>535</v>
      </c>
      <c r="J49" s="135" t="s">
        <v>206</v>
      </c>
      <c r="K49" s="123">
        <v>30</v>
      </c>
      <c r="L49" s="125">
        <v>6</v>
      </c>
      <c r="M49" s="126">
        <f t="shared" si="1"/>
        <v>36</v>
      </c>
      <c r="N49" s="125" t="s">
        <v>919</v>
      </c>
    </row>
    <row r="50" spans="1:14" ht="89.25">
      <c r="A50" s="122" t="s">
        <v>769</v>
      </c>
      <c r="B50" s="123" t="s">
        <v>72</v>
      </c>
      <c r="C50" s="123" t="s">
        <v>73</v>
      </c>
      <c r="D50" s="123" t="s">
        <v>74</v>
      </c>
      <c r="E50" s="139">
        <v>39534</v>
      </c>
      <c r="F50" s="123" t="s">
        <v>12</v>
      </c>
      <c r="G50" s="123" t="s">
        <v>81</v>
      </c>
      <c r="H50" s="123" t="s">
        <v>38</v>
      </c>
      <c r="I50" s="123" t="s">
        <v>39</v>
      </c>
      <c r="J50" s="123" t="s">
        <v>40</v>
      </c>
      <c r="K50" s="123">
        <v>20</v>
      </c>
      <c r="L50" s="125">
        <v>15</v>
      </c>
      <c r="M50" s="126">
        <f t="shared" si="1"/>
        <v>35</v>
      </c>
      <c r="N50" s="125" t="s">
        <v>919</v>
      </c>
    </row>
    <row r="51" spans="1:14" ht="63.75">
      <c r="A51" s="122" t="s">
        <v>801</v>
      </c>
      <c r="B51" s="135" t="s">
        <v>149</v>
      </c>
      <c r="C51" s="135" t="s">
        <v>150</v>
      </c>
      <c r="D51" s="135" t="s">
        <v>60</v>
      </c>
      <c r="E51" s="138">
        <v>39420</v>
      </c>
      <c r="F51" s="126" t="s">
        <v>151</v>
      </c>
      <c r="G51" s="128">
        <v>6</v>
      </c>
      <c r="H51" s="128" t="s">
        <v>140</v>
      </c>
      <c r="I51" s="128" t="s">
        <v>108</v>
      </c>
      <c r="J51" s="128" t="s">
        <v>152</v>
      </c>
      <c r="K51" s="123">
        <v>30</v>
      </c>
      <c r="L51" s="125">
        <v>5</v>
      </c>
      <c r="M51" s="126">
        <f t="shared" si="1"/>
        <v>35</v>
      </c>
      <c r="N51" s="125" t="s">
        <v>919</v>
      </c>
    </row>
    <row r="52" spans="1:14" ht="76.5">
      <c r="A52" s="122" t="s">
        <v>738</v>
      </c>
      <c r="B52" s="128" t="s">
        <v>180</v>
      </c>
      <c r="C52" s="128" t="s">
        <v>181</v>
      </c>
      <c r="D52" s="128" t="s">
        <v>91</v>
      </c>
      <c r="E52" s="129">
        <v>39288</v>
      </c>
      <c r="F52" s="128" t="s">
        <v>168</v>
      </c>
      <c r="G52" s="128">
        <v>6</v>
      </c>
      <c r="H52" s="128" t="s">
        <v>169</v>
      </c>
      <c r="I52" s="128" t="s">
        <v>170</v>
      </c>
      <c r="J52" s="128" t="s">
        <v>91</v>
      </c>
      <c r="K52" s="125">
        <v>30</v>
      </c>
      <c r="L52" s="125">
        <v>4</v>
      </c>
      <c r="M52" s="126">
        <f t="shared" si="1"/>
        <v>34</v>
      </c>
      <c r="N52" s="125" t="s">
        <v>919</v>
      </c>
    </row>
    <row r="53" spans="1:14" ht="63.75">
      <c r="A53" s="122" t="s">
        <v>798</v>
      </c>
      <c r="B53" s="155" t="s">
        <v>446</v>
      </c>
      <c r="C53" s="155" t="s">
        <v>429</v>
      </c>
      <c r="D53" s="155" t="s">
        <v>15</v>
      </c>
      <c r="E53" s="129">
        <v>39500</v>
      </c>
      <c r="F53" s="128" t="s">
        <v>444</v>
      </c>
      <c r="G53" s="155">
        <v>6</v>
      </c>
      <c r="H53" s="128" t="s">
        <v>445</v>
      </c>
      <c r="I53" s="128" t="s">
        <v>268</v>
      </c>
      <c r="J53" s="128" t="s">
        <v>13</v>
      </c>
      <c r="K53" s="123">
        <v>29</v>
      </c>
      <c r="L53" s="125">
        <v>5</v>
      </c>
      <c r="M53" s="126">
        <f t="shared" si="1"/>
        <v>34</v>
      </c>
      <c r="N53" s="125" t="s">
        <v>919</v>
      </c>
    </row>
    <row r="54" spans="1:14" ht="76.5">
      <c r="A54" s="122" t="s">
        <v>739</v>
      </c>
      <c r="B54" s="128" t="s">
        <v>182</v>
      </c>
      <c r="C54" s="128" t="s">
        <v>183</v>
      </c>
      <c r="D54" s="128" t="s">
        <v>32</v>
      </c>
      <c r="E54" s="138">
        <v>39581</v>
      </c>
      <c r="F54" s="128" t="s">
        <v>168</v>
      </c>
      <c r="G54" s="128">
        <v>6</v>
      </c>
      <c r="H54" s="128" t="s">
        <v>169</v>
      </c>
      <c r="I54" s="128" t="s">
        <v>170</v>
      </c>
      <c r="J54" s="128" t="s">
        <v>91</v>
      </c>
      <c r="K54" s="125">
        <v>30</v>
      </c>
      <c r="L54" s="125">
        <v>3</v>
      </c>
      <c r="M54" s="126">
        <f t="shared" si="1"/>
        <v>33</v>
      </c>
      <c r="N54" s="125" t="s">
        <v>919</v>
      </c>
    </row>
    <row r="55" spans="1:14" ht="76.5">
      <c r="A55" s="122" t="s">
        <v>697</v>
      </c>
      <c r="B55" s="128" t="s">
        <v>240</v>
      </c>
      <c r="C55" s="128" t="s">
        <v>241</v>
      </c>
      <c r="D55" s="128" t="s">
        <v>68</v>
      </c>
      <c r="E55" s="147" t="s">
        <v>242</v>
      </c>
      <c r="F55" s="126" t="s">
        <v>233</v>
      </c>
      <c r="G55" s="128">
        <v>6</v>
      </c>
      <c r="H55" s="128" t="s">
        <v>234</v>
      </c>
      <c r="I55" s="128" t="s">
        <v>235</v>
      </c>
      <c r="J55" s="128" t="s">
        <v>236</v>
      </c>
      <c r="K55" s="123">
        <v>29</v>
      </c>
      <c r="L55" s="125">
        <v>3</v>
      </c>
      <c r="M55" s="126">
        <f t="shared" si="1"/>
        <v>32</v>
      </c>
      <c r="N55" s="125" t="s">
        <v>919</v>
      </c>
    </row>
    <row r="56" spans="1:14" ht="89.25">
      <c r="A56" s="122" t="s">
        <v>776</v>
      </c>
      <c r="B56" s="143" t="s">
        <v>549</v>
      </c>
      <c r="C56" s="135" t="s">
        <v>309</v>
      </c>
      <c r="D56" s="135" t="s">
        <v>15</v>
      </c>
      <c r="E56" s="138">
        <v>39104</v>
      </c>
      <c r="F56" s="128" t="s">
        <v>532</v>
      </c>
      <c r="G56" s="135" t="s">
        <v>542</v>
      </c>
      <c r="H56" s="128" t="s">
        <v>534</v>
      </c>
      <c r="I56" s="128" t="s">
        <v>535</v>
      </c>
      <c r="J56" s="135" t="s">
        <v>206</v>
      </c>
      <c r="K56" s="123">
        <v>20</v>
      </c>
      <c r="L56" s="125">
        <v>12</v>
      </c>
      <c r="M56" s="126">
        <f t="shared" si="1"/>
        <v>32</v>
      </c>
      <c r="N56" s="125" t="s">
        <v>919</v>
      </c>
    </row>
    <row r="57" spans="1:14" ht="89.25">
      <c r="A57" s="122" t="s">
        <v>788</v>
      </c>
      <c r="B57" s="143" t="s">
        <v>115</v>
      </c>
      <c r="C57" s="135" t="s">
        <v>21</v>
      </c>
      <c r="D57" s="135" t="s">
        <v>14</v>
      </c>
      <c r="E57" s="138">
        <v>39541</v>
      </c>
      <c r="F57" s="128" t="s">
        <v>532</v>
      </c>
      <c r="G57" s="135" t="s">
        <v>533</v>
      </c>
      <c r="H57" s="128" t="s">
        <v>534</v>
      </c>
      <c r="I57" s="128" t="s">
        <v>535</v>
      </c>
      <c r="J57" s="135" t="s">
        <v>206</v>
      </c>
      <c r="K57" s="123">
        <v>25</v>
      </c>
      <c r="L57" s="125">
        <v>5</v>
      </c>
      <c r="M57" s="126">
        <f t="shared" si="1"/>
        <v>30</v>
      </c>
      <c r="N57" s="125" t="s">
        <v>919</v>
      </c>
    </row>
    <row r="58" spans="1:14" ht="89.25">
      <c r="A58" s="122" t="s">
        <v>773</v>
      </c>
      <c r="B58" s="123" t="s">
        <v>140</v>
      </c>
      <c r="C58" s="123" t="s">
        <v>111</v>
      </c>
      <c r="D58" s="123" t="s">
        <v>19</v>
      </c>
      <c r="E58" s="124">
        <v>39438</v>
      </c>
      <c r="F58" s="123" t="s">
        <v>12</v>
      </c>
      <c r="G58" s="123" t="s">
        <v>81</v>
      </c>
      <c r="H58" s="123" t="s">
        <v>38</v>
      </c>
      <c r="I58" s="123" t="s">
        <v>39</v>
      </c>
      <c r="J58" s="123" t="s">
        <v>40</v>
      </c>
      <c r="K58" s="123">
        <v>20</v>
      </c>
      <c r="L58" s="125">
        <v>9</v>
      </c>
      <c r="M58" s="126">
        <f t="shared" si="1"/>
        <v>29</v>
      </c>
      <c r="N58" s="125" t="s">
        <v>919</v>
      </c>
    </row>
    <row r="59" spans="1:14" ht="76.5">
      <c r="A59" s="122" t="s">
        <v>758</v>
      </c>
      <c r="B59" s="156" t="s">
        <v>211</v>
      </c>
      <c r="C59" s="156" t="s">
        <v>286</v>
      </c>
      <c r="D59" s="156" t="s">
        <v>288</v>
      </c>
      <c r="E59" s="158">
        <v>39272</v>
      </c>
      <c r="F59" s="123" t="s">
        <v>265</v>
      </c>
      <c r="G59" s="156" t="s">
        <v>280</v>
      </c>
      <c r="H59" s="156" t="s">
        <v>267</v>
      </c>
      <c r="I59" s="156" t="s">
        <v>268</v>
      </c>
      <c r="J59" s="156" t="s">
        <v>269</v>
      </c>
      <c r="K59" s="153">
        <v>20</v>
      </c>
      <c r="L59" s="125">
        <v>7</v>
      </c>
      <c r="M59" s="126">
        <f t="shared" si="1"/>
        <v>27</v>
      </c>
      <c r="N59" s="125" t="s">
        <v>919</v>
      </c>
    </row>
    <row r="60" spans="1:14" ht="76.5">
      <c r="A60" s="122" t="s">
        <v>698</v>
      </c>
      <c r="B60" s="128" t="s">
        <v>243</v>
      </c>
      <c r="C60" s="128" t="s">
        <v>244</v>
      </c>
      <c r="D60" s="128" t="s">
        <v>68</v>
      </c>
      <c r="E60" s="129">
        <v>39453</v>
      </c>
      <c r="F60" s="126" t="s">
        <v>233</v>
      </c>
      <c r="G60" s="128">
        <v>6</v>
      </c>
      <c r="H60" s="128" t="s">
        <v>234</v>
      </c>
      <c r="I60" s="128" t="s">
        <v>235</v>
      </c>
      <c r="J60" s="128" t="s">
        <v>236</v>
      </c>
      <c r="K60" s="123">
        <v>23</v>
      </c>
      <c r="L60" s="125">
        <v>3</v>
      </c>
      <c r="M60" s="126">
        <f t="shared" si="1"/>
        <v>26</v>
      </c>
      <c r="N60" s="125" t="s">
        <v>919</v>
      </c>
    </row>
    <row r="61" spans="1:14" ht="63.75">
      <c r="A61" s="122" t="s">
        <v>800</v>
      </c>
      <c r="B61" s="155" t="s">
        <v>448</v>
      </c>
      <c r="C61" s="155" t="s">
        <v>139</v>
      </c>
      <c r="D61" s="155" t="s">
        <v>449</v>
      </c>
      <c r="E61" s="129">
        <v>39364</v>
      </c>
      <c r="F61" s="128" t="s">
        <v>444</v>
      </c>
      <c r="G61" s="155">
        <v>6</v>
      </c>
      <c r="H61" s="128" t="s">
        <v>445</v>
      </c>
      <c r="I61" s="128" t="s">
        <v>268</v>
      </c>
      <c r="J61" s="128" t="s">
        <v>13</v>
      </c>
      <c r="K61" s="123">
        <v>21</v>
      </c>
      <c r="L61" s="125">
        <v>5</v>
      </c>
      <c r="M61" s="126">
        <f t="shared" si="1"/>
        <v>26</v>
      </c>
      <c r="N61" s="125" t="s">
        <v>919</v>
      </c>
    </row>
    <row r="62" spans="1:14" ht="89.25">
      <c r="A62" s="122" t="s">
        <v>770</v>
      </c>
      <c r="B62" s="123" t="s">
        <v>141</v>
      </c>
      <c r="C62" s="123" t="s">
        <v>17</v>
      </c>
      <c r="D62" s="123" t="s">
        <v>142</v>
      </c>
      <c r="E62" s="124">
        <v>39355</v>
      </c>
      <c r="F62" s="123" t="s">
        <v>12</v>
      </c>
      <c r="G62" s="123" t="s">
        <v>81</v>
      </c>
      <c r="H62" s="123" t="s">
        <v>38</v>
      </c>
      <c r="I62" s="123" t="s">
        <v>39</v>
      </c>
      <c r="J62" s="123" t="s">
        <v>40</v>
      </c>
      <c r="K62" s="123">
        <v>10</v>
      </c>
      <c r="L62" s="125">
        <v>15</v>
      </c>
      <c r="M62" s="126">
        <f t="shared" si="1"/>
        <v>25</v>
      </c>
      <c r="N62" s="125" t="s">
        <v>919</v>
      </c>
    </row>
    <row r="63" spans="1:14" ht="76.5">
      <c r="A63" s="122" t="s">
        <v>749</v>
      </c>
      <c r="B63" s="126" t="s">
        <v>263</v>
      </c>
      <c r="C63" s="126" t="s">
        <v>73</v>
      </c>
      <c r="D63" s="126" t="s">
        <v>264</v>
      </c>
      <c r="E63" s="136">
        <v>39278</v>
      </c>
      <c r="F63" s="123" t="s">
        <v>265</v>
      </c>
      <c r="G63" s="156" t="s">
        <v>266</v>
      </c>
      <c r="H63" s="156" t="s">
        <v>267</v>
      </c>
      <c r="I63" s="156" t="s">
        <v>268</v>
      </c>
      <c r="J63" s="156" t="s">
        <v>269</v>
      </c>
      <c r="K63" s="153">
        <v>15</v>
      </c>
      <c r="L63" s="125">
        <v>9</v>
      </c>
      <c r="M63" s="126">
        <f t="shared" si="1"/>
        <v>24</v>
      </c>
      <c r="N63" s="125" t="s">
        <v>919</v>
      </c>
    </row>
    <row r="64" spans="1:14" ht="76.5">
      <c r="A64" s="122" t="s">
        <v>753</v>
      </c>
      <c r="B64" s="156" t="s">
        <v>285</v>
      </c>
      <c r="C64" s="156" t="s">
        <v>286</v>
      </c>
      <c r="D64" s="156" t="s">
        <v>287</v>
      </c>
      <c r="E64" s="158">
        <v>39294</v>
      </c>
      <c r="F64" s="123" t="s">
        <v>265</v>
      </c>
      <c r="G64" s="156" t="s">
        <v>280</v>
      </c>
      <c r="H64" s="156" t="s">
        <v>267</v>
      </c>
      <c r="I64" s="156" t="s">
        <v>268</v>
      </c>
      <c r="J64" s="156" t="s">
        <v>269</v>
      </c>
      <c r="K64" s="153">
        <v>20</v>
      </c>
      <c r="L64" s="125">
        <v>4</v>
      </c>
      <c r="M64" s="126">
        <f t="shared" si="1"/>
        <v>24</v>
      </c>
      <c r="N64" s="125" t="s">
        <v>919</v>
      </c>
    </row>
    <row r="65" spans="1:14" ht="76.5">
      <c r="A65" s="122" t="s">
        <v>709</v>
      </c>
      <c r="B65" s="128" t="s">
        <v>346</v>
      </c>
      <c r="C65" s="128" t="s">
        <v>139</v>
      </c>
      <c r="D65" s="128" t="s">
        <v>13</v>
      </c>
      <c r="E65" s="129">
        <v>39319</v>
      </c>
      <c r="F65" s="128" t="s">
        <v>344</v>
      </c>
      <c r="G65" s="128">
        <v>6</v>
      </c>
      <c r="H65" s="128" t="s">
        <v>339</v>
      </c>
      <c r="I65" s="128" t="s">
        <v>345</v>
      </c>
      <c r="J65" s="128" t="s">
        <v>19</v>
      </c>
      <c r="K65" s="128">
        <v>10</v>
      </c>
      <c r="L65" s="125">
        <v>14</v>
      </c>
      <c r="M65" s="126">
        <f t="shared" si="1"/>
        <v>24</v>
      </c>
      <c r="N65" s="125" t="s">
        <v>919</v>
      </c>
    </row>
    <row r="66" spans="1:14" ht="63.75">
      <c r="A66" s="122" t="s">
        <v>799</v>
      </c>
      <c r="B66" s="155" t="s">
        <v>447</v>
      </c>
      <c r="C66" s="155" t="s">
        <v>434</v>
      </c>
      <c r="D66" s="155" t="s">
        <v>60</v>
      </c>
      <c r="E66" s="129">
        <v>39374</v>
      </c>
      <c r="F66" s="128" t="s">
        <v>444</v>
      </c>
      <c r="G66" s="155">
        <v>6</v>
      </c>
      <c r="H66" s="128" t="s">
        <v>445</v>
      </c>
      <c r="I66" s="128" t="s">
        <v>268</v>
      </c>
      <c r="J66" s="128" t="s">
        <v>13</v>
      </c>
      <c r="K66" s="125">
        <v>20</v>
      </c>
      <c r="L66" s="125">
        <v>2</v>
      </c>
      <c r="M66" s="126">
        <f t="shared" si="1"/>
        <v>22</v>
      </c>
      <c r="N66" s="125" t="s">
        <v>919</v>
      </c>
    </row>
    <row r="67" spans="1:14" ht="76.5">
      <c r="A67" s="122" t="s">
        <v>742</v>
      </c>
      <c r="B67" s="123" t="s">
        <v>289</v>
      </c>
      <c r="C67" s="123" t="s">
        <v>21</v>
      </c>
      <c r="D67" s="161" t="s">
        <v>14</v>
      </c>
      <c r="E67" s="124">
        <v>39438</v>
      </c>
      <c r="F67" s="162" t="s">
        <v>265</v>
      </c>
      <c r="G67" s="156" t="s">
        <v>280</v>
      </c>
      <c r="H67" s="156" t="s">
        <v>267</v>
      </c>
      <c r="I67" s="156" t="s">
        <v>268</v>
      </c>
      <c r="J67" s="156" t="s">
        <v>269</v>
      </c>
      <c r="K67" s="125">
        <v>15</v>
      </c>
      <c r="L67" s="125">
        <v>4</v>
      </c>
      <c r="M67" s="126">
        <f t="shared" si="1"/>
        <v>19</v>
      </c>
      <c r="N67" s="125" t="s">
        <v>919</v>
      </c>
    </row>
    <row r="68" spans="1:14" ht="76.5">
      <c r="A68" s="122" t="s">
        <v>743</v>
      </c>
      <c r="B68" s="156" t="s">
        <v>283</v>
      </c>
      <c r="C68" s="156" t="s">
        <v>284</v>
      </c>
      <c r="D68" s="164" t="s">
        <v>60</v>
      </c>
      <c r="E68" s="158">
        <v>39259</v>
      </c>
      <c r="F68" s="162" t="s">
        <v>265</v>
      </c>
      <c r="G68" s="156" t="s">
        <v>280</v>
      </c>
      <c r="H68" s="156" t="s">
        <v>267</v>
      </c>
      <c r="I68" s="156" t="s">
        <v>268</v>
      </c>
      <c r="J68" s="156" t="s">
        <v>269</v>
      </c>
      <c r="K68" s="153">
        <v>10</v>
      </c>
      <c r="L68" s="125">
        <v>7</v>
      </c>
      <c r="M68" s="126">
        <f t="shared" si="1"/>
        <v>17</v>
      </c>
      <c r="N68" s="125" t="s">
        <v>919</v>
      </c>
    </row>
    <row r="69" spans="1:14" ht="76.5">
      <c r="A69" s="122" t="s">
        <v>750</v>
      </c>
      <c r="B69" s="126" t="s">
        <v>270</v>
      </c>
      <c r="C69" s="126" t="s">
        <v>271</v>
      </c>
      <c r="D69" s="165" t="s">
        <v>20</v>
      </c>
      <c r="E69" s="136">
        <v>39171</v>
      </c>
      <c r="F69" s="162" t="s">
        <v>265</v>
      </c>
      <c r="G69" s="156" t="s">
        <v>266</v>
      </c>
      <c r="H69" s="156" t="s">
        <v>267</v>
      </c>
      <c r="I69" s="156" t="s">
        <v>268</v>
      </c>
      <c r="J69" s="156" t="s">
        <v>269</v>
      </c>
      <c r="K69" s="153">
        <v>10</v>
      </c>
      <c r="L69" s="125">
        <v>6</v>
      </c>
      <c r="M69" s="126">
        <f t="shared" si="1"/>
        <v>16</v>
      </c>
      <c r="N69" s="125" t="s">
        <v>919</v>
      </c>
    </row>
    <row r="70" spans="1:14" ht="63.75">
      <c r="A70" s="122" t="s">
        <v>690</v>
      </c>
      <c r="B70" s="135" t="s">
        <v>153</v>
      </c>
      <c r="C70" s="135" t="s">
        <v>34</v>
      </c>
      <c r="D70" s="159" t="s">
        <v>14</v>
      </c>
      <c r="E70" s="138">
        <v>39401</v>
      </c>
      <c r="F70" s="166" t="s">
        <v>151</v>
      </c>
      <c r="G70" s="128">
        <v>6</v>
      </c>
      <c r="H70" s="128" t="s">
        <v>140</v>
      </c>
      <c r="I70" s="128" t="s">
        <v>108</v>
      </c>
      <c r="J70" s="128" t="s">
        <v>152</v>
      </c>
      <c r="K70" s="123">
        <v>10</v>
      </c>
      <c r="L70" s="125">
        <v>4</v>
      </c>
      <c r="M70" s="126">
        <f t="shared" si="1"/>
        <v>14</v>
      </c>
      <c r="N70" s="125" t="s">
        <v>919</v>
      </c>
    </row>
    <row r="71" spans="1:14" ht="76.5">
      <c r="A71" s="122" t="s">
        <v>756</v>
      </c>
      <c r="B71" s="126" t="s">
        <v>278</v>
      </c>
      <c r="C71" s="126" t="s">
        <v>279</v>
      </c>
      <c r="D71" s="165" t="s">
        <v>120</v>
      </c>
      <c r="E71" s="136">
        <v>39471</v>
      </c>
      <c r="F71" s="162" t="s">
        <v>265</v>
      </c>
      <c r="G71" s="156" t="s">
        <v>280</v>
      </c>
      <c r="H71" s="156" t="s">
        <v>267</v>
      </c>
      <c r="I71" s="156" t="s">
        <v>268</v>
      </c>
      <c r="J71" s="156" t="s">
        <v>269</v>
      </c>
      <c r="K71" s="126">
        <v>10</v>
      </c>
      <c r="L71" s="125">
        <v>4</v>
      </c>
      <c r="M71" s="126">
        <f t="shared" si="1"/>
        <v>14</v>
      </c>
      <c r="N71" s="125" t="s">
        <v>919</v>
      </c>
    </row>
    <row r="72" spans="1:14" ht="76.5">
      <c r="A72" s="122" t="s">
        <v>757</v>
      </c>
      <c r="B72" s="156" t="s">
        <v>281</v>
      </c>
      <c r="C72" s="156" t="s">
        <v>282</v>
      </c>
      <c r="D72" s="164" t="s">
        <v>25</v>
      </c>
      <c r="E72" s="158">
        <v>39449</v>
      </c>
      <c r="F72" s="162" t="s">
        <v>265</v>
      </c>
      <c r="G72" s="156" t="s">
        <v>280</v>
      </c>
      <c r="H72" s="156" t="s">
        <v>267</v>
      </c>
      <c r="I72" s="156" t="s">
        <v>268</v>
      </c>
      <c r="J72" s="156" t="s">
        <v>269</v>
      </c>
      <c r="K72" s="153">
        <v>10</v>
      </c>
      <c r="L72" s="125">
        <v>4</v>
      </c>
      <c r="M72" s="126">
        <f t="shared" ref="M72:M75" si="2">K72+L72</f>
        <v>14</v>
      </c>
      <c r="N72" s="125" t="s">
        <v>919</v>
      </c>
    </row>
    <row r="73" spans="1:14" ht="63.75">
      <c r="A73" s="122" t="s">
        <v>902</v>
      </c>
      <c r="B73" s="146" t="s">
        <v>474</v>
      </c>
      <c r="C73" s="126" t="s">
        <v>475</v>
      </c>
      <c r="D73" s="165" t="s">
        <v>74</v>
      </c>
      <c r="E73" s="136">
        <v>39492</v>
      </c>
      <c r="F73" s="160" t="s">
        <v>471</v>
      </c>
      <c r="G73" s="126">
        <v>6</v>
      </c>
      <c r="H73" s="126" t="s">
        <v>472</v>
      </c>
      <c r="I73" s="126" t="s">
        <v>345</v>
      </c>
      <c r="J73" s="126" t="s">
        <v>473</v>
      </c>
      <c r="K73" s="123">
        <v>10</v>
      </c>
      <c r="L73" s="125">
        <v>0</v>
      </c>
      <c r="M73" s="126">
        <f t="shared" si="2"/>
        <v>10</v>
      </c>
      <c r="N73" s="125" t="s">
        <v>919</v>
      </c>
    </row>
    <row r="74" spans="1:14" ht="89.25">
      <c r="A74" s="122" t="s">
        <v>794</v>
      </c>
      <c r="B74" s="143" t="s">
        <v>531</v>
      </c>
      <c r="C74" s="135" t="s">
        <v>44</v>
      </c>
      <c r="D74" s="159" t="s">
        <v>74</v>
      </c>
      <c r="E74" s="138">
        <v>39237</v>
      </c>
      <c r="F74" s="160" t="s">
        <v>532</v>
      </c>
      <c r="G74" s="135" t="s">
        <v>533</v>
      </c>
      <c r="H74" s="128" t="s">
        <v>534</v>
      </c>
      <c r="I74" s="128" t="s">
        <v>535</v>
      </c>
      <c r="J74" s="135" t="s">
        <v>206</v>
      </c>
      <c r="K74" s="123">
        <v>10</v>
      </c>
      <c r="L74" s="125">
        <v>0</v>
      </c>
      <c r="M74" s="126">
        <f t="shared" si="2"/>
        <v>10</v>
      </c>
      <c r="N74" s="125" t="s">
        <v>919</v>
      </c>
    </row>
    <row r="75" spans="1:14" ht="76.5">
      <c r="A75" s="122" t="s">
        <v>747</v>
      </c>
      <c r="B75" s="128" t="s">
        <v>463</v>
      </c>
      <c r="C75" s="128" t="s">
        <v>108</v>
      </c>
      <c r="D75" s="163" t="s">
        <v>288</v>
      </c>
      <c r="E75" s="168">
        <v>39216</v>
      </c>
      <c r="F75" s="160" t="s">
        <v>460</v>
      </c>
      <c r="G75" s="128">
        <v>6</v>
      </c>
      <c r="H75" s="128" t="s">
        <v>461</v>
      </c>
      <c r="I75" s="128" t="s">
        <v>113</v>
      </c>
      <c r="J75" s="128" t="s">
        <v>288</v>
      </c>
      <c r="K75" s="123">
        <v>0</v>
      </c>
      <c r="L75" s="125">
        <v>1</v>
      </c>
      <c r="M75" s="126">
        <f t="shared" si="2"/>
        <v>1</v>
      </c>
      <c r="N75" s="125" t="s">
        <v>919</v>
      </c>
    </row>
    <row r="76" spans="1:14">
      <c r="M76" s="32">
        <f>SUM(M8:M75)</f>
        <v>2592</v>
      </c>
    </row>
    <row r="80" spans="1:14">
      <c r="B80" s="36" t="s">
        <v>911</v>
      </c>
    </row>
  </sheetData>
  <autoFilter ref="A7:N7">
    <filterColumn colId="12"/>
    <sortState ref="A8:N75">
      <sortCondition descending="1" ref="M7"/>
    </sortState>
  </autoFilter>
  <sortState ref="A8:N123">
    <sortCondition ref="G8"/>
  </sortState>
  <mergeCells count="2">
    <mergeCell ref="B2:L2"/>
    <mergeCell ref="B3:I3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W40"/>
  <sheetViews>
    <sheetView zoomScale="70" zoomScaleNormal="70" workbookViewId="0">
      <selection activeCell="N8" sqref="N8:N17"/>
    </sheetView>
  </sheetViews>
  <sheetFormatPr defaultRowHeight="15"/>
  <cols>
    <col min="1" max="1" width="7.7109375" style="120" customWidth="1"/>
    <col min="2" max="2" width="12.5703125" style="120" customWidth="1"/>
    <col min="3" max="3" width="12.85546875" style="120" customWidth="1"/>
    <col min="4" max="4" width="13.85546875" style="120" customWidth="1"/>
    <col min="5" max="5" width="13.42578125" style="120" customWidth="1"/>
    <col min="6" max="6" width="33.42578125" style="120" customWidth="1"/>
    <col min="7" max="7" width="8.5703125" style="120" customWidth="1"/>
    <col min="8" max="8" width="12.7109375" style="120" customWidth="1"/>
    <col min="9" max="9" width="12.140625" style="120" customWidth="1"/>
    <col min="10" max="10" width="12.42578125" style="120" customWidth="1"/>
    <col min="11" max="11" width="11.28515625" style="120" customWidth="1"/>
    <col min="12" max="12" width="10.28515625" style="17" customWidth="1"/>
    <col min="13" max="13" width="10.140625" style="17" customWidth="1"/>
    <col min="14" max="14" width="12.5703125" style="120" customWidth="1"/>
  </cols>
  <sheetData>
    <row r="2" spans="1:23" ht="24.95" customHeight="1">
      <c r="B2" s="174" t="s">
        <v>921</v>
      </c>
      <c r="C2" s="175"/>
      <c r="D2" s="175"/>
      <c r="E2" s="175"/>
      <c r="F2" s="176"/>
      <c r="G2" s="176"/>
      <c r="H2" s="176"/>
      <c r="I2" s="176"/>
      <c r="J2" s="176"/>
      <c r="K2" s="176"/>
      <c r="L2" s="176"/>
      <c r="M2" s="120"/>
    </row>
    <row r="3" spans="1:23" ht="16.5" customHeight="1">
      <c r="B3" s="4" t="s">
        <v>11</v>
      </c>
      <c r="C3" s="67" t="s">
        <v>924</v>
      </c>
      <c r="D3" s="5"/>
      <c r="E3" s="5"/>
      <c r="F3" s="3"/>
      <c r="G3" s="3"/>
      <c r="H3" s="3"/>
      <c r="I3" s="3"/>
      <c r="J3" s="3"/>
      <c r="K3" s="3"/>
    </row>
    <row r="4" spans="1:23" ht="22.5" customHeight="1">
      <c r="B4" s="4" t="s">
        <v>8</v>
      </c>
      <c r="C4" s="65" t="s">
        <v>898</v>
      </c>
      <c r="D4" s="3"/>
      <c r="E4" s="3"/>
      <c r="F4" s="3"/>
      <c r="G4" s="3"/>
      <c r="H4" s="3"/>
      <c r="I4" s="3"/>
      <c r="J4" s="3"/>
      <c r="K4" s="3"/>
    </row>
    <row r="5" spans="1:23" ht="19.5" customHeight="1">
      <c r="B5" s="4" t="s">
        <v>9</v>
      </c>
      <c r="C5" s="66">
        <v>120</v>
      </c>
      <c r="D5" s="3" t="s">
        <v>910</v>
      </c>
      <c r="E5" s="3"/>
      <c r="T5" s="13"/>
      <c r="U5" s="13"/>
      <c r="V5" s="13"/>
      <c r="W5" s="13"/>
    </row>
    <row r="6" spans="1:23" ht="45">
      <c r="A6" s="2" t="s">
        <v>10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0</v>
      </c>
      <c r="I6" s="2" t="s">
        <v>1</v>
      </c>
      <c r="J6" s="2" t="s">
        <v>7</v>
      </c>
      <c r="K6" s="2" t="s">
        <v>146</v>
      </c>
      <c r="L6" s="2" t="s">
        <v>147</v>
      </c>
      <c r="M6" s="2" t="s">
        <v>513</v>
      </c>
      <c r="N6" s="2" t="s">
        <v>6</v>
      </c>
      <c r="T6" s="13"/>
      <c r="U6" s="53"/>
      <c r="V6" s="13"/>
      <c r="W6" s="13"/>
    </row>
    <row r="7" spans="1:23" ht="78.2" customHeight="1">
      <c r="A7" s="61" t="s">
        <v>680</v>
      </c>
      <c r="B7" s="63" t="s">
        <v>534</v>
      </c>
      <c r="C7" s="15" t="s">
        <v>122</v>
      </c>
      <c r="D7" s="15" t="s">
        <v>20</v>
      </c>
      <c r="E7" s="22">
        <v>39031</v>
      </c>
      <c r="F7" s="7" t="s">
        <v>532</v>
      </c>
      <c r="G7" s="31" t="s">
        <v>16</v>
      </c>
      <c r="H7" s="7" t="s">
        <v>534</v>
      </c>
      <c r="I7" s="7" t="s">
        <v>535</v>
      </c>
      <c r="J7" s="15" t="s">
        <v>206</v>
      </c>
      <c r="K7" s="7">
        <v>78</v>
      </c>
      <c r="L7" s="28">
        <v>38</v>
      </c>
      <c r="M7" s="24">
        <f t="shared" ref="M7:M35" si="0">K7+L7</f>
        <v>116</v>
      </c>
      <c r="N7" s="117" t="s">
        <v>917</v>
      </c>
    </row>
    <row r="8" spans="1:23" ht="78.2" customHeight="1">
      <c r="A8" s="61" t="s">
        <v>675</v>
      </c>
      <c r="B8" s="63" t="s">
        <v>534</v>
      </c>
      <c r="C8" s="15" t="s">
        <v>44</v>
      </c>
      <c r="D8" s="15" t="s">
        <v>20</v>
      </c>
      <c r="E8" s="22">
        <v>39031</v>
      </c>
      <c r="F8" s="7" t="s">
        <v>532</v>
      </c>
      <c r="G8" s="31" t="s">
        <v>16</v>
      </c>
      <c r="H8" s="7" t="s">
        <v>534</v>
      </c>
      <c r="I8" s="7" t="s">
        <v>535</v>
      </c>
      <c r="J8" s="15" t="s">
        <v>206</v>
      </c>
      <c r="K8" s="7">
        <v>78</v>
      </c>
      <c r="L8" s="28">
        <v>36</v>
      </c>
      <c r="M8" s="24">
        <f t="shared" si="0"/>
        <v>114</v>
      </c>
      <c r="N8" s="117" t="s">
        <v>918</v>
      </c>
    </row>
    <row r="9" spans="1:23" ht="90">
      <c r="A9" s="61" t="s">
        <v>646</v>
      </c>
      <c r="B9" s="59" t="s">
        <v>191</v>
      </c>
      <c r="C9" s="59" t="s">
        <v>192</v>
      </c>
      <c r="D9" s="59" t="s">
        <v>84</v>
      </c>
      <c r="E9" s="16">
        <v>38928</v>
      </c>
      <c r="F9" s="7" t="s">
        <v>168</v>
      </c>
      <c r="G9" s="7">
        <v>7</v>
      </c>
      <c r="H9" s="7" t="s">
        <v>169</v>
      </c>
      <c r="I9" s="7" t="s">
        <v>170</v>
      </c>
      <c r="J9" s="7" t="s">
        <v>91</v>
      </c>
      <c r="K9" s="7">
        <v>80</v>
      </c>
      <c r="L9" s="28">
        <v>10</v>
      </c>
      <c r="M9" s="24">
        <f t="shared" si="0"/>
        <v>90</v>
      </c>
      <c r="N9" s="117" t="s">
        <v>918</v>
      </c>
    </row>
    <row r="10" spans="1:23" ht="90">
      <c r="A10" s="61" t="s">
        <v>650</v>
      </c>
      <c r="B10" s="7" t="s">
        <v>189</v>
      </c>
      <c r="C10" s="7" t="s">
        <v>190</v>
      </c>
      <c r="D10" s="7" t="s">
        <v>91</v>
      </c>
      <c r="E10" s="10">
        <v>39108</v>
      </c>
      <c r="F10" s="7" t="s">
        <v>168</v>
      </c>
      <c r="G10" s="7">
        <v>7</v>
      </c>
      <c r="H10" s="7" t="s">
        <v>169</v>
      </c>
      <c r="I10" s="7" t="s">
        <v>170</v>
      </c>
      <c r="J10" s="7" t="s">
        <v>91</v>
      </c>
      <c r="K10" s="7">
        <v>60</v>
      </c>
      <c r="L10" s="28">
        <v>26</v>
      </c>
      <c r="M10" s="24">
        <f t="shared" si="0"/>
        <v>86</v>
      </c>
      <c r="N10" s="117" t="s">
        <v>918</v>
      </c>
    </row>
    <row r="11" spans="1:23" ht="90">
      <c r="A11" s="61" t="s">
        <v>676</v>
      </c>
      <c r="B11" s="63" t="s">
        <v>574</v>
      </c>
      <c r="C11" s="15" t="s">
        <v>108</v>
      </c>
      <c r="D11" s="15" t="s">
        <v>19</v>
      </c>
      <c r="E11" s="22">
        <v>39092</v>
      </c>
      <c r="F11" s="7" t="s">
        <v>532</v>
      </c>
      <c r="G11" s="31" t="s">
        <v>16</v>
      </c>
      <c r="H11" s="7" t="s">
        <v>534</v>
      </c>
      <c r="I11" s="7" t="s">
        <v>535</v>
      </c>
      <c r="J11" s="15" t="s">
        <v>206</v>
      </c>
      <c r="K11" s="7">
        <v>74</v>
      </c>
      <c r="L11" s="28">
        <v>12</v>
      </c>
      <c r="M11" s="24">
        <f t="shared" si="0"/>
        <v>86</v>
      </c>
      <c r="N11" s="117" t="s">
        <v>918</v>
      </c>
    </row>
    <row r="12" spans="1:23" ht="90">
      <c r="A12" s="61" t="s">
        <v>674</v>
      </c>
      <c r="B12" s="63" t="s">
        <v>575</v>
      </c>
      <c r="C12" s="15" t="s">
        <v>535</v>
      </c>
      <c r="D12" s="15" t="s">
        <v>15</v>
      </c>
      <c r="E12" s="22">
        <v>38850</v>
      </c>
      <c r="F12" s="7" t="s">
        <v>532</v>
      </c>
      <c r="G12" s="31" t="s">
        <v>16</v>
      </c>
      <c r="H12" s="7" t="s">
        <v>534</v>
      </c>
      <c r="I12" s="7" t="s">
        <v>535</v>
      </c>
      <c r="J12" s="15" t="s">
        <v>206</v>
      </c>
      <c r="K12" s="7">
        <v>78</v>
      </c>
      <c r="L12" s="28">
        <v>8</v>
      </c>
      <c r="M12" s="24">
        <f t="shared" si="0"/>
        <v>86</v>
      </c>
      <c r="N12" s="117" t="s">
        <v>918</v>
      </c>
    </row>
    <row r="13" spans="1:23" ht="90">
      <c r="A13" s="61" t="s">
        <v>635</v>
      </c>
      <c r="B13" s="11" t="s">
        <v>298</v>
      </c>
      <c r="C13" s="11" t="s">
        <v>299</v>
      </c>
      <c r="D13" s="11" t="s">
        <v>14</v>
      </c>
      <c r="E13" s="29">
        <v>38854</v>
      </c>
      <c r="F13" s="11" t="s">
        <v>265</v>
      </c>
      <c r="G13" s="43" t="s">
        <v>292</v>
      </c>
      <c r="H13" s="11" t="s">
        <v>293</v>
      </c>
      <c r="I13" s="11" t="s">
        <v>294</v>
      </c>
      <c r="J13" s="11" t="s">
        <v>269</v>
      </c>
      <c r="K13" s="28">
        <v>70</v>
      </c>
      <c r="L13" s="28">
        <v>14</v>
      </c>
      <c r="M13" s="24">
        <f t="shared" si="0"/>
        <v>84</v>
      </c>
      <c r="N13" s="117" t="s">
        <v>918</v>
      </c>
    </row>
    <row r="14" spans="1:23" ht="90">
      <c r="A14" s="61" t="s">
        <v>678</v>
      </c>
      <c r="B14" s="56" t="s">
        <v>578</v>
      </c>
      <c r="C14" s="31" t="s">
        <v>80</v>
      </c>
      <c r="D14" s="31" t="s">
        <v>15</v>
      </c>
      <c r="E14" s="26">
        <v>39035</v>
      </c>
      <c r="F14" s="7" t="s">
        <v>532</v>
      </c>
      <c r="G14" s="31" t="s">
        <v>145</v>
      </c>
      <c r="H14" s="7" t="s">
        <v>534</v>
      </c>
      <c r="I14" s="7" t="s">
        <v>535</v>
      </c>
      <c r="J14" s="15" t="s">
        <v>206</v>
      </c>
      <c r="K14" s="7">
        <v>74</v>
      </c>
      <c r="L14" s="28">
        <v>8</v>
      </c>
      <c r="M14" s="24">
        <f t="shared" si="0"/>
        <v>82</v>
      </c>
      <c r="N14" s="117" t="s">
        <v>918</v>
      </c>
    </row>
    <row r="15" spans="1:23" ht="90">
      <c r="A15" s="61" t="s">
        <v>672</v>
      </c>
      <c r="B15" s="56" t="s">
        <v>576</v>
      </c>
      <c r="C15" s="31" t="s">
        <v>21</v>
      </c>
      <c r="D15" s="31" t="s">
        <v>106</v>
      </c>
      <c r="E15" s="26">
        <v>39002</v>
      </c>
      <c r="F15" s="7" t="s">
        <v>532</v>
      </c>
      <c r="G15" s="31" t="s">
        <v>16</v>
      </c>
      <c r="H15" s="7" t="s">
        <v>534</v>
      </c>
      <c r="I15" s="7" t="s">
        <v>535</v>
      </c>
      <c r="J15" s="15" t="s">
        <v>206</v>
      </c>
      <c r="K15" s="7">
        <v>65</v>
      </c>
      <c r="L15" s="28">
        <v>6</v>
      </c>
      <c r="M15" s="24">
        <f t="shared" si="0"/>
        <v>71</v>
      </c>
      <c r="N15" s="117" t="s">
        <v>918</v>
      </c>
    </row>
    <row r="16" spans="1:23" ht="90">
      <c r="A16" s="61" t="s">
        <v>622</v>
      </c>
      <c r="B16" s="24" t="s">
        <v>290</v>
      </c>
      <c r="C16" s="24" t="s">
        <v>286</v>
      </c>
      <c r="D16" s="24" t="s">
        <v>291</v>
      </c>
      <c r="E16" s="30">
        <v>38992</v>
      </c>
      <c r="F16" s="11" t="s">
        <v>265</v>
      </c>
      <c r="G16" s="43" t="s">
        <v>292</v>
      </c>
      <c r="H16" s="11" t="s">
        <v>293</v>
      </c>
      <c r="I16" s="11" t="s">
        <v>294</v>
      </c>
      <c r="J16" s="11" t="s">
        <v>269</v>
      </c>
      <c r="K16" s="43">
        <v>60</v>
      </c>
      <c r="L16" s="28">
        <v>10</v>
      </c>
      <c r="M16" s="24">
        <f t="shared" si="0"/>
        <v>70</v>
      </c>
      <c r="N16" s="117" t="s">
        <v>918</v>
      </c>
    </row>
    <row r="17" spans="1:14" ht="90">
      <c r="A17" s="61" t="s">
        <v>622</v>
      </c>
      <c r="B17" s="11" t="s">
        <v>295</v>
      </c>
      <c r="C17" s="11" t="s">
        <v>134</v>
      </c>
      <c r="D17" s="11" t="s">
        <v>19</v>
      </c>
      <c r="E17" s="29">
        <v>39109</v>
      </c>
      <c r="F17" s="11" t="s">
        <v>265</v>
      </c>
      <c r="G17" s="43" t="s">
        <v>292</v>
      </c>
      <c r="H17" s="11" t="s">
        <v>293</v>
      </c>
      <c r="I17" s="11" t="s">
        <v>294</v>
      </c>
      <c r="J17" s="11" t="s">
        <v>269</v>
      </c>
      <c r="K17" s="11">
        <v>60</v>
      </c>
      <c r="L17" s="28">
        <v>10</v>
      </c>
      <c r="M17" s="24">
        <f t="shared" si="0"/>
        <v>70</v>
      </c>
      <c r="N17" s="117" t="s">
        <v>918</v>
      </c>
    </row>
    <row r="18" spans="1:14" ht="105">
      <c r="A18" s="61" t="s">
        <v>514</v>
      </c>
      <c r="B18" s="7" t="s">
        <v>135</v>
      </c>
      <c r="C18" s="7" t="s">
        <v>109</v>
      </c>
      <c r="D18" s="7" t="s">
        <v>49</v>
      </c>
      <c r="E18" s="10">
        <v>38789</v>
      </c>
      <c r="F18" s="7" t="s">
        <v>12</v>
      </c>
      <c r="G18" s="7" t="s">
        <v>16</v>
      </c>
      <c r="H18" s="7" t="s">
        <v>38</v>
      </c>
      <c r="I18" s="7" t="s">
        <v>39</v>
      </c>
      <c r="J18" s="7" t="s">
        <v>40</v>
      </c>
      <c r="K18" s="7">
        <v>50</v>
      </c>
      <c r="L18" s="8">
        <v>12</v>
      </c>
      <c r="M18" s="24">
        <f t="shared" si="0"/>
        <v>62</v>
      </c>
      <c r="N18" s="15" t="s">
        <v>919</v>
      </c>
    </row>
    <row r="19" spans="1:14" ht="90">
      <c r="A19" s="61" t="s">
        <v>626</v>
      </c>
      <c r="B19" s="11" t="s">
        <v>296</v>
      </c>
      <c r="C19" s="11" t="s">
        <v>297</v>
      </c>
      <c r="D19" s="11" t="s">
        <v>138</v>
      </c>
      <c r="E19" s="29">
        <v>38852</v>
      </c>
      <c r="F19" s="11" t="s">
        <v>265</v>
      </c>
      <c r="G19" s="43" t="s">
        <v>292</v>
      </c>
      <c r="H19" s="11" t="s">
        <v>293</v>
      </c>
      <c r="I19" s="11" t="s">
        <v>294</v>
      </c>
      <c r="J19" s="11" t="s">
        <v>269</v>
      </c>
      <c r="K19" s="11">
        <v>50</v>
      </c>
      <c r="L19" s="28">
        <v>12</v>
      </c>
      <c r="M19" s="24">
        <f t="shared" si="0"/>
        <v>62</v>
      </c>
      <c r="N19" s="15" t="s">
        <v>919</v>
      </c>
    </row>
    <row r="20" spans="1:14" ht="90">
      <c r="A20" s="61" t="s">
        <v>677</v>
      </c>
      <c r="B20" s="56" t="s">
        <v>577</v>
      </c>
      <c r="C20" s="31" t="s">
        <v>51</v>
      </c>
      <c r="D20" s="31" t="s">
        <v>288</v>
      </c>
      <c r="E20" s="26">
        <v>38855</v>
      </c>
      <c r="F20" s="7" t="s">
        <v>532</v>
      </c>
      <c r="G20" s="31" t="s">
        <v>145</v>
      </c>
      <c r="H20" s="7" t="s">
        <v>534</v>
      </c>
      <c r="I20" s="7" t="s">
        <v>535</v>
      </c>
      <c r="J20" s="15" t="s">
        <v>206</v>
      </c>
      <c r="K20" s="7">
        <v>60</v>
      </c>
      <c r="L20" s="28">
        <v>2</v>
      </c>
      <c r="M20" s="24">
        <f t="shared" si="0"/>
        <v>62</v>
      </c>
      <c r="N20" s="15" t="s">
        <v>919</v>
      </c>
    </row>
    <row r="21" spans="1:14" ht="90">
      <c r="A21" s="61" t="s">
        <v>657</v>
      </c>
      <c r="B21" s="7" t="s">
        <v>193</v>
      </c>
      <c r="C21" s="7" t="s">
        <v>194</v>
      </c>
      <c r="D21" s="7" t="s">
        <v>142</v>
      </c>
      <c r="E21" s="10">
        <v>38876</v>
      </c>
      <c r="F21" s="7" t="s">
        <v>168</v>
      </c>
      <c r="G21" s="7">
        <v>7</v>
      </c>
      <c r="H21" s="7" t="s">
        <v>169</v>
      </c>
      <c r="I21" s="7" t="s">
        <v>170</v>
      </c>
      <c r="J21" s="7" t="s">
        <v>91</v>
      </c>
      <c r="K21" s="28">
        <v>50</v>
      </c>
      <c r="L21" s="28">
        <v>4</v>
      </c>
      <c r="M21" s="24">
        <f t="shared" si="0"/>
        <v>54</v>
      </c>
      <c r="N21" s="15" t="s">
        <v>919</v>
      </c>
    </row>
    <row r="22" spans="1:14" ht="105">
      <c r="A22" s="61" t="s">
        <v>523</v>
      </c>
      <c r="B22" s="15" t="s">
        <v>137</v>
      </c>
      <c r="C22" s="15" t="s">
        <v>111</v>
      </c>
      <c r="D22" s="15" t="s">
        <v>19</v>
      </c>
      <c r="E22" s="22">
        <v>38873</v>
      </c>
      <c r="F22" s="7" t="s">
        <v>12</v>
      </c>
      <c r="G22" s="7" t="s">
        <v>16</v>
      </c>
      <c r="H22" s="7" t="s">
        <v>38</v>
      </c>
      <c r="I22" s="7" t="s">
        <v>39</v>
      </c>
      <c r="J22" s="7" t="s">
        <v>40</v>
      </c>
      <c r="K22" s="7">
        <v>40</v>
      </c>
      <c r="L22" s="28">
        <v>10</v>
      </c>
      <c r="M22" s="24">
        <f t="shared" si="0"/>
        <v>50</v>
      </c>
      <c r="N22" s="15" t="s">
        <v>919</v>
      </c>
    </row>
    <row r="23" spans="1:14" ht="105">
      <c r="A23" s="61" t="s">
        <v>520</v>
      </c>
      <c r="B23" s="11" t="s">
        <v>519</v>
      </c>
      <c r="C23" s="11" t="s">
        <v>144</v>
      </c>
      <c r="D23" s="11" t="s">
        <v>18</v>
      </c>
      <c r="E23" s="29">
        <v>38360</v>
      </c>
      <c r="F23" s="7" t="s">
        <v>12</v>
      </c>
      <c r="G23" s="11" t="s">
        <v>145</v>
      </c>
      <c r="H23" s="7" t="s">
        <v>38</v>
      </c>
      <c r="I23" s="7" t="s">
        <v>39</v>
      </c>
      <c r="J23" s="7" t="s">
        <v>40</v>
      </c>
      <c r="K23" s="7">
        <v>40</v>
      </c>
      <c r="L23" s="7">
        <v>8</v>
      </c>
      <c r="M23" s="24">
        <f t="shared" si="0"/>
        <v>48</v>
      </c>
      <c r="N23" s="15" t="s">
        <v>919</v>
      </c>
    </row>
    <row r="24" spans="1:14" ht="105">
      <c r="A24" s="61" t="s">
        <v>521</v>
      </c>
      <c r="B24" s="7" t="s">
        <v>136</v>
      </c>
      <c r="C24" s="7" t="s">
        <v>73</v>
      </c>
      <c r="D24" s="7" t="s">
        <v>13</v>
      </c>
      <c r="E24" s="10">
        <v>39008</v>
      </c>
      <c r="F24" s="7" t="s">
        <v>12</v>
      </c>
      <c r="G24" s="7" t="s">
        <v>16</v>
      </c>
      <c r="H24" s="7" t="s">
        <v>38</v>
      </c>
      <c r="I24" s="7" t="s">
        <v>39</v>
      </c>
      <c r="J24" s="7" t="s">
        <v>40</v>
      </c>
      <c r="K24" s="7">
        <v>40</v>
      </c>
      <c r="L24" s="8">
        <v>8</v>
      </c>
      <c r="M24" s="24">
        <f t="shared" si="0"/>
        <v>48</v>
      </c>
      <c r="N24" s="15" t="s">
        <v>919</v>
      </c>
    </row>
    <row r="25" spans="1:14" ht="90">
      <c r="A25" s="61" t="s">
        <v>651</v>
      </c>
      <c r="B25" s="7" t="s">
        <v>349</v>
      </c>
      <c r="C25" s="7" t="s">
        <v>144</v>
      </c>
      <c r="D25" s="7" t="s">
        <v>20</v>
      </c>
      <c r="E25" s="10">
        <v>39023</v>
      </c>
      <c r="F25" s="7" t="s">
        <v>344</v>
      </c>
      <c r="G25" s="7">
        <v>7</v>
      </c>
      <c r="H25" s="7" t="s">
        <v>348</v>
      </c>
      <c r="I25" s="7" t="s">
        <v>345</v>
      </c>
      <c r="J25" s="7" t="s">
        <v>19</v>
      </c>
      <c r="K25" s="7">
        <v>17</v>
      </c>
      <c r="L25" s="28">
        <v>26</v>
      </c>
      <c r="M25" s="24">
        <f t="shared" si="0"/>
        <v>43</v>
      </c>
      <c r="N25" s="15" t="s">
        <v>919</v>
      </c>
    </row>
    <row r="26" spans="1:14" ht="105">
      <c r="A26" s="61" t="s">
        <v>524</v>
      </c>
      <c r="B26" s="15" t="s">
        <v>143</v>
      </c>
      <c r="C26" s="15" t="s">
        <v>30</v>
      </c>
      <c r="D26" s="15" t="s">
        <v>19</v>
      </c>
      <c r="E26" s="22">
        <v>39108</v>
      </c>
      <c r="F26" s="7" t="s">
        <v>12</v>
      </c>
      <c r="G26" s="7" t="s">
        <v>145</v>
      </c>
      <c r="H26" s="7" t="s">
        <v>38</v>
      </c>
      <c r="I26" s="7" t="s">
        <v>39</v>
      </c>
      <c r="J26" s="7" t="s">
        <v>40</v>
      </c>
      <c r="K26" s="7">
        <v>30</v>
      </c>
      <c r="L26" s="28">
        <v>2</v>
      </c>
      <c r="M26" s="24">
        <f t="shared" si="0"/>
        <v>32</v>
      </c>
      <c r="N26" s="15" t="s">
        <v>919</v>
      </c>
    </row>
    <row r="27" spans="1:14" ht="60">
      <c r="A27" s="61" t="s">
        <v>668</v>
      </c>
      <c r="B27" s="42" t="s">
        <v>453</v>
      </c>
      <c r="C27" s="42" t="s">
        <v>223</v>
      </c>
      <c r="D27" s="42" t="s">
        <v>60</v>
      </c>
      <c r="E27" s="10">
        <v>38887</v>
      </c>
      <c r="F27" s="7" t="s">
        <v>444</v>
      </c>
      <c r="G27" s="42">
        <v>7</v>
      </c>
      <c r="H27" s="7" t="s">
        <v>445</v>
      </c>
      <c r="I27" s="7" t="s">
        <v>268</v>
      </c>
      <c r="J27" s="7" t="s">
        <v>13</v>
      </c>
      <c r="K27" s="7">
        <v>14</v>
      </c>
      <c r="L27" s="28">
        <v>16</v>
      </c>
      <c r="M27" s="24">
        <f t="shared" si="0"/>
        <v>30</v>
      </c>
      <c r="N27" s="15" t="s">
        <v>919</v>
      </c>
    </row>
    <row r="28" spans="1:14" ht="60">
      <c r="A28" s="61" t="s">
        <v>670</v>
      </c>
      <c r="B28" s="42" t="s">
        <v>454</v>
      </c>
      <c r="C28" s="42" t="s">
        <v>223</v>
      </c>
      <c r="D28" s="42" t="s">
        <v>390</v>
      </c>
      <c r="E28" s="10">
        <v>38790</v>
      </c>
      <c r="F28" s="7" t="s">
        <v>444</v>
      </c>
      <c r="G28" s="42">
        <v>7</v>
      </c>
      <c r="H28" s="7" t="s">
        <v>445</v>
      </c>
      <c r="I28" s="7" t="s">
        <v>268</v>
      </c>
      <c r="J28" s="7" t="s">
        <v>13</v>
      </c>
      <c r="K28" s="7">
        <v>15</v>
      </c>
      <c r="L28" s="28">
        <v>12</v>
      </c>
      <c r="M28" s="24">
        <f t="shared" si="0"/>
        <v>27</v>
      </c>
      <c r="N28" s="15" t="s">
        <v>919</v>
      </c>
    </row>
    <row r="29" spans="1:14" ht="90">
      <c r="A29" s="61" t="s">
        <v>653</v>
      </c>
      <c r="B29" s="59" t="s">
        <v>347</v>
      </c>
      <c r="C29" s="59" t="s">
        <v>312</v>
      </c>
      <c r="D29" s="59" t="s">
        <v>14</v>
      </c>
      <c r="E29" s="16">
        <v>39020</v>
      </c>
      <c r="F29" s="7" t="s">
        <v>344</v>
      </c>
      <c r="G29" s="7">
        <v>7</v>
      </c>
      <c r="H29" s="7" t="s">
        <v>348</v>
      </c>
      <c r="I29" s="7" t="s">
        <v>345</v>
      </c>
      <c r="J29" s="7" t="s">
        <v>19</v>
      </c>
      <c r="K29" s="7">
        <v>14</v>
      </c>
      <c r="L29" s="28">
        <v>12</v>
      </c>
      <c r="M29" s="24">
        <f t="shared" si="0"/>
        <v>26</v>
      </c>
      <c r="N29" s="15" t="s">
        <v>919</v>
      </c>
    </row>
    <row r="30" spans="1:14" ht="90">
      <c r="A30" s="61" t="s">
        <v>631</v>
      </c>
      <c r="B30" s="15" t="s">
        <v>396</v>
      </c>
      <c r="C30" s="15" t="s">
        <v>113</v>
      </c>
      <c r="D30" s="15" t="s">
        <v>19</v>
      </c>
      <c r="E30" s="22">
        <v>39032</v>
      </c>
      <c r="F30" s="45" t="s">
        <v>418</v>
      </c>
      <c r="G30" s="46">
        <v>7</v>
      </c>
      <c r="H30" s="46" t="s">
        <v>419</v>
      </c>
      <c r="I30" s="46" t="s">
        <v>111</v>
      </c>
      <c r="J30" s="46" t="s">
        <v>420</v>
      </c>
      <c r="K30" s="7">
        <v>15</v>
      </c>
      <c r="L30" s="28">
        <v>10</v>
      </c>
      <c r="M30" s="24">
        <f t="shared" si="0"/>
        <v>25</v>
      </c>
      <c r="N30" s="15" t="s">
        <v>919</v>
      </c>
    </row>
    <row r="31" spans="1:14" ht="90">
      <c r="A31" s="61" t="s">
        <v>671</v>
      </c>
      <c r="B31" s="59" t="s">
        <v>245</v>
      </c>
      <c r="C31" s="59" t="s">
        <v>246</v>
      </c>
      <c r="D31" s="59" t="s">
        <v>247</v>
      </c>
      <c r="E31" s="16">
        <v>39114</v>
      </c>
      <c r="F31" s="24" t="s">
        <v>233</v>
      </c>
      <c r="G31" s="7">
        <v>7</v>
      </c>
      <c r="H31" s="7" t="s">
        <v>234</v>
      </c>
      <c r="I31" s="7" t="s">
        <v>235</v>
      </c>
      <c r="J31" s="7" t="s">
        <v>198</v>
      </c>
      <c r="K31" s="7">
        <v>20</v>
      </c>
      <c r="L31" s="28">
        <v>4</v>
      </c>
      <c r="M31" s="24">
        <f t="shared" si="0"/>
        <v>24</v>
      </c>
      <c r="N31" s="15" t="s">
        <v>919</v>
      </c>
    </row>
    <row r="32" spans="1:14" ht="90">
      <c r="A32" s="61" t="s">
        <v>638</v>
      </c>
      <c r="B32" s="15" t="s">
        <v>396</v>
      </c>
      <c r="C32" s="15" t="s">
        <v>73</v>
      </c>
      <c r="D32" s="15" t="s">
        <v>19</v>
      </c>
      <c r="E32" s="22">
        <v>39032</v>
      </c>
      <c r="F32" s="45" t="s">
        <v>418</v>
      </c>
      <c r="G32" s="46">
        <v>7</v>
      </c>
      <c r="H32" s="46" t="s">
        <v>419</v>
      </c>
      <c r="I32" s="46" t="s">
        <v>111</v>
      </c>
      <c r="J32" s="46" t="s">
        <v>420</v>
      </c>
      <c r="K32" s="7">
        <v>15</v>
      </c>
      <c r="L32" s="28">
        <v>8</v>
      </c>
      <c r="M32" s="24">
        <f t="shared" si="0"/>
        <v>23</v>
      </c>
      <c r="N32" s="15" t="s">
        <v>919</v>
      </c>
    </row>
    <row r="33" spans="1:14" ht="90">
      <c r="A33" s="61" t="s">
        <v>641</v>
      </c>
      <c r="B33" s="59" t="s">
        <v>464</v>
      </c>
      <c r="C33" s="59" t="s">
        <v>465</v>
      </c>
      <c r="D33" s="59" t="s">
        <v>466</v>
      </c>
      <c r="E33" s="16">
        <v>38710</v>
      </c>
      <c r="F33" s="7" t="s">
        <v>460</v>
      </c>
      <c r="G33" s="7">
        <v>7</v>
      </c>
      <c r="H33" s="7" t="s">
        <v>461</v>
      </c>
      <c r="I33" s="7" t="s">
        <v>113</v>
      </c>
      <c r="J33" s="7" t="s">
        <v>288</v>
      </c>
      <c r="K33" s="7">
        <v>15</v>
      </c>
      <c r="L33" s="28">
        <v>8</v>
      </c>
      <c r="M33" s="24">
        <f t="shared" si="0"/>
        <v>23</v>
      </c>
      <c r="N33" s="15" t="s">
        <v>919</v>
      </c>
    </row>
    <row r="34" spans="1:14" ht="90">
      <c r="A34" s="61" t="s">
        <v>644</v>
      </c>
      <c r="B34" s="15" t="s">
        <v>428</v>
      </c>
      <c r="C34" s="15" t="s">
        <v>223</v>
      </c>
      <c r="D34" s="15" t="s">
        <v>96</v>
      </c>
      <c r="E34" s="22">
        <v>38985</v>
      </c>
      <c r="F34" s="45" t="s">
        <v>418</v>
      </c>
      <c r="G34" s="46">
        <v>7</v>
      </c>
      <c r="H34" s="46" t="s">
        <v>419</v>
      </c>
      <c r="I34" s="46" t="s">
        <v>111</v>
      </c>
      <c r="J34" s="46" t="s">
        <v>420</v>
      </c>
      <c r="K34" s="7">
        <v>15</v>
      </c>
      <c r="L34" s="28">
        <v>2</v>
      </c>
      <c r="M34" s="24">
        <f t="shared" si="0"/>
        <v>17</v>
      </c>
      <c r="N34" s="15" t="s">
        <v>919</v>
      </c>
    </row>
    <row r="35" spans="1:14" ht="90">
      <c r="A35" s="61" t="s">
        <v>640</v>
      </c>
      <c r="B35" s="59" t="s">
        <v>136</v>
      </c>
      <c r="C35" s="59" t="s">
        <v>244</v>
      </c>
      <c r="D35" s="59" t="s">
        <v>120</v>
      </c>
      <c r="E35" s="16">
        <v>39059</v>
      </c>
      <c r="F35" s="7" t="s">
        <v>460</v>
      </c>
      <c r="G35" s="7">
        <v>7</v>
      </c>
      <c r="H35" s="7" t="s">
        <v>461</v>
      </c>
      <c r="I35" s="7" t="s">
        <v>113</v>
      </c>
      <c r="J35" s="7" t="s">
        <v>288</v>
      </c>
      <c r="K35" s="7">
        <v>14</v>
      </c>
      <c r="L35" s="28">
        <v>2</v>
      </c>
      <c r="M35" s="24">
        <f t="shared" si="0"/>
        <v>16</v>
      </c>
      <c r="N35" s="15" t="s">
        <v>919</v>
      </c>
    </row>
    <row r="36" spans="1:14">
      <c r="M36" s="17">
        <f>SUM(M7:M35)</f>
        <v>1627</v>
      </c>
    </row>
    <row r="40" spans="1:14">
      <c r="B40" s="120" t="s">
        <v>911</v>
      </c>
    </row>
  </sheetData>
  <autoFilter ref="A6:N6">
    <filterColumn colId="12"/>
    <sortState ref="A8:N36">
      <sortCondition descending="1" ref="M7"/>
    </sortState>
  </autoFilter>
  <mergeCells count="1">
    <mergeCell ref="B2:L2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2:W90"/>
  <sheetViews>
    <sheetView zoomScale="70" zoomScaleNormal="70" workbookViewId="0">
      <selection activeCell="N9" sqref="N9:N34"/>
    </sheetView>
  </sheetViews>
  <sheetFormatPr defaultRowHeight="15"/>
  <cols>
    <col min="1" max="1" width="7.5703125" style="6" customWidth="1"/>
    <col min="2" max="2" width="14.7109375" style="6" customWidth="1"/>
    <col min="3" max="3" width="12.5703125" style="6" customWidth="1"/>
    <col min="4" max="4" width="15.42578125" style="6" customWidth="1"/>
    <col min="5" max="5" width="12.85546875" style="6" customWidth="1"/>
    <col min="6" max="6" width="32.42578125" style="6" customWidth="1"/>
    <col min="7" max="7" width="9.85546875" style="6" customWidth="1"/>
    <col min="8" max="8" width="12" style="6" customWidth="1"/>
    <col min="9" max="9" width="12.7109375" style="6" customWidth="1"/>
    <col min="10" max="10" width="12" style="6" customWidth="1"/>
    <col min="11" max="11" width="11.7109375" style="14" customWidth="1"/>
    <col min="12" max="12" width="8.7109375" style="1" customWidth="1"/>
    <col min="13" max="13" width="9.7109375" style="17" customWidth="1"/>
    <col min="14" max="14" width="12.5703125" style="6" customWidth="1"/>
  </cols>
  <sheetData>
    <row r="2" spans="1:23" ht="24.95" customHeight="1">
      <c r="B2" s="174" t="s">
        <v>921</v>
      </c>
      <c r="C2" s="175"/>
      <c r="D2" s="175"/>
      <c r="E2" s="175"/>
      <c r="F2" s="176"/>
      <c r="G2" s="176"/>
      <c r="H2" s="176"/>
      <c r="I2" s="176"/>
      <c r="J2" s="176"/>
      <c r="K2" s="176"/>
      <c r="L2" s="176"/>
      <c r="M2" s="18"/>
    </row>
    <row r="3" spans="1:23" ht="26.45" customHeight="1">
      <c r="B3" s="4" t="s">
        <v>11</v>
      </c>
      <c r="C3" s="67" t="s">
        <v>925</v>
      </c>
      <c r="D3" s="5"/>
      <c r="E3" s="5"/>
      <c r="F3" s="3"/>
      <c r="G3" s="3"/>
      <c r="H3" s="3"/>
      <c r="I3" s="3"/>
      <c r="J3" s="3"/>
      <c r="K3" s="3"/>
    </row>
    <row r="4" spans="1:23" ht="22.5" customHeight="1">
      <c r="B4" s="4" t="s">
        <v>8</v>
      </c>
      <c r="C4" s="65" t="s">
        <v>898</v>
      </c>
      <c r="D4" s="3"/>
      <c r="E4" s="3"/>
      <c r="F4" s="3"/>
      <c r="G4" s="3"/>
      <c r="H4" s="3"/>
      <c r="I4" s="3"/>
      <c r="J4" s="3"/>
      <c r="K4" s="3"/>
    </row>
    <row r="5" spans="1:23" ht="21.75" customHeight="1">
      <c r="B5" s="4" t="s">
        <v>9</v>
      </c>
      <c r="C5" s="66">
        <v>120</v>
      </c>
      <c r="D5" s="3" t="s">
        <v>910</v>
      </c>
      <c r="E5" s="3"/>
      <c r="T5" s="13"/>
      <c r="U5" s="13"/>
      <c r="V5" s="13"/>
      <c r="W5" s="13"/>
    </row>
    <row r="6" spans="1:23" ht="45">
      <c r="A6" s="2" t="s">
        <v>10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0</v>
      </c>
      <c r="I6" s="2" t="s">
        <v>1</v>
      </c>
      <c r="J6" s="2" t="s">
        <v>7</v>
      </c>
      <c r="K6" s="2" t="s">
        <v>146</v>
      </c>
      <c r="L6" s="2" t="s">
        <v>147</v>
      </c>
      <c r="M6" s="2" t="s">
        <v>513</v>
      </c>
      <c r="N6" s="2" t="s">
        <v>6</v>
      </c>
      <c r="T6" s="13"/>
      <c r="U6" s="53"/>
      <c r="V6" s="13"/>
      <c r="W6" s="13"/>
    </row>
    <row r="7" spans="1:23" ht="105">
      <c r="A7" s="61" t="s">
        <v>614</v>
      </c>
      <c r="B7" s="7" t="s">
        <v>35</v>
      </c>
      <c r="C7" s="7" t="s">
        <v>17</v>
      </c>
      <c r="D7" s="7" t="s">
        <v>13</v>
      </c>
      <c r="E7" s="10">
        <v>38539</v>
      </c>
      <c r="F7" s="7" t="s">
        <v>12</v>
      </c>
      <c r="G7" s="7" t="s">
        <v>56</v>
      </c>
      <c r="H7" s="7" t="s">
        <v>38</v>
      </c>
      <c r="I7" s="7" t="s">
        <v>39</v>
      </c>
      <c r="J7" s="7" t="s">
        <v>40</v>
      </c>
      <c r="K7" s="7">
        <v>80</v>
      </c>
      <c r="L7" s="7">
        <v>38</v>
      </c>
      <c r="M7" s="24">
        <f t="shared" ref="M7:M38" si="0">K7+L7</f>
        <v>118</v>
      </c>
      <c r="N7" s="115" t="s">
        <v>917</v>
      </c>
      <c r="T7" s="13"/>
      <c r="U7" s="13"/>
      <c r="V7" s="13"/>
      <c r="W7" s="13"/>
    </row>
    <row r="8" spans="1:23" ht="105">
      <c r="A8" s="61" t="s">
        <v>681</v>
      </c>
      <c r="B8" s="56" t="s">
        <v>566</v>
      </c>
      <c r="C8" s="31" t="s">
        <v>71</v>
      </c>
      <c r="D8" s="31" t="s">
        <v>305</v>
      </c>
      <c r="E8" s="26">
        <v>38502</v>
      </c>
      <c r="F8" s="7" t="s">
        <v>532</v>
      </c>
      <c r="G8" s="15" t="s">
        <v>564</v>
      </c>
      <c r="H8" s="7" t="s">
        <v>534</v>
      </c>
      <c r="I8" s="7" t="s">
        <v>535</v>
      </c>
      <c r="J8" s="15" t="s">
        <v>206</v>
      </c>
      <c r="K8" s="7">
        <v>78</v>
      </c>
      <c r="L8" s="28">
        <v>40</v>
      </c>
      <c r="M8" s="24">
        <f t="shared" si="0"/>
        <v>118</v>
      </c>
      <c r="N8" s="117" t="s">
        <v>917</v>
      </c>
    </row>
    <row r="9" spans="1:23" ht="78.2" customHeight="1">
      <c r="A9" s="61" t="s">
        <v>682</v>
      </c>
      <c r="B9" s="97" t="s">
        <v>562</v>
      </c>
      <c r="C9" s="15" t="s">
        <v>100</v>
      </c>
      <c r="D9" s="15" t="s">
        <v>336</v>
      </c>
      <c r="E9" s="26">
        <v>38562</v>
      </c>
      <c r="F9" s="7" t="s">
        <v>532</v>
      </c>
      <c r="G9" s="15" t="s">
        <v>56</v>
      </c>
      <c r="H9" s="7" t="s">
        <v>534</v>
      </c>
      <c r="I9" s="7" t="s">
        <v>535</v>
      </c>
      <c r="J9" s="15" t="s">
        <v>206</v>
      </c>
      <c r="K9" s="7">
        <v>80</v>
      </c>
      <c r="L9" s="28">
        <v>36</v>
      </c>
      <c r="M9" s="24">
        <f t="shared" si="0"/>
        <v>116</v>
      </c>
      <c r="N9" s="117" t="s">
        <v>918</v>
      </c>
    </row>
    <row r="10" spans="1:23" ht="78.2" customHeight="1">
      <c r="A10" s="61" t="s">
        <v>528</v>
      </c>
      <c r="B10" s="11" t="s">
        <v>43</v>
      </c>
      <c r="C10" s="11" t="s">
        <v>44</v>
      </c>
      <c r="D10" s="11" t="s">
        <v>18</v>
      </c>
      <c r="E10" s="29">
        <v>38499</v>
      </c>
      <c r="F10" s="7" t="s">
        <v>12</v>
      </c>
      <c r="G10" s="11" t="s">
        <v>55</v>
      </c>
      <c r="H10" s="7" t="s">
        <v>38</v>
      </c>
      <c r="I10" s="7" t="s">
        <v>39</v>
      </c>
      <c r="J10" s="7" t="s">
        <v>40</v>
      </c>
      <c r="K10" s="7">
        <v>80</v>
      </c>
      <c r="L10" s="7">
        <v>34</v>
      </c>
      <c r="M10" s="24">
        <f t="shared" si="0"/>
        <v>114</v>
      </c>
      <c r="N10" s="117" t="s">
        <v>918</v>
      </c>
    </row>
    <row r="11" spans="1:23" ht="78.2" customHeight="1">
      <c r="A11" s="61" t="s">
        <v>687</v>
      </c>
      <c r="B11" s="64" t="s">
        <v>565</v>
      </c>
      <c r="C11" s="24" t="s">
        <v>320</v>
      </c>
      <c r="D11" s="24" t="s">
        <v>60</v>
      </c>
      <c r="E11" s="26">
        <v>38910</v>
      </c>
      <c r="F11" s="7" t="s">
        <v>532</v>
      </c>
      <c r="G11" s="15" t="s">
        <v>564</v>
      </c>
      <c r="H11" s="7" t="s">
        <v>534</v>
      </c>
      <c r="I11" s="7" t="s">
        <v>535</v>
      </c>
      <c r="J11" s="15" t="s">
        <v>206</v>
      </c>
      <c r="K11" s="7">
        <v>76</v>
      </c>
      <c r="L11" s="28">
        <v>38</v>
      </c>
      <c r="M11" s="24">
        <f t="shared" si="0"/>
        <v>114</v>
      </c>
      <c r="N11" s="117" t="s">
        <v>918</v>
      </c>
    </row>
    <row r="12" spans="1:23" ht="78.2" customHeight="1">
      <c r="A12" s="94" t="s">
        <v>525</v>
      </c>
      <c r="B12" s="11" t="s">
        <v>22</v>
      </c>
      <c r="C12" s="11" t="s">
        <v>23</v>
      </c>
      <c r="D12" s="11" t="s">
        <v>24</v>
      </c>
      <c r="E12" s="29">
        <v>38769</v>
      </c>
      <c r="F12" s="7" t="s">
        <v>12</v>
      </c>
      <c r="G12" s="7" t="s">
        <v>56</v>
      </c>
      <c r="H12" s="7" t="s">
        <v>38</v>
      </c>
      <c r="I12" s="7" t="s">
        <v>39</v>
      </c>
      <c r="J12" s="7" t="s">
        <v>40</v>
      </c>
      <c r="K12" s="7">
        <v>80</v>
      </c>
      <c r="L12" s="7">
        <v>34</v>
      </c>
      <c r="M12" s="24">
        <f t="shared" si="0"/>
        <v>114</v>
      </c>
      <c r="N12" s="117" t="s">
        <v>918</v>
      </c>
    </row>
    <row r="13" spans="1:23" ht="78.2" customHeight="1">
      <c r="A13" s="61" t="s">
        <v>522</v>
      </c>
      <c r="B13" s="7" t="s">
        <v>124</v>
      </c>
      <c r="C13" s="7" t="s">
        <v>125</v>
      </c>
      <c r="D13" s="7" t="s">
        <v>106</v>
      </c>
      <c r="E13" s="10">
        <v>38301</v>
      </c>
      <c r="F13" s="7" t="s">
        <v>12</v>
      </c>
      <c r="G13" s="7" t="s">
        <v>56</v>
      </c>
      <c r="H13" s="7" t="s">
        <v>38</v>
      </c>
      <c r="I13" s="7" t="s">
        <v>39</v>
      </c>
      <c r="J13" s="7" t="s">
        <v>40</v>
      </c>
      <c r="K13" s="7">
        <v>80</v>
      </c>
      <c r="L13" s="90">
        <v>32</v>
      </c>
      <c r="M13" s="24">
        <f t="shared" si="0"/>
        <v>112</v>
      </c>
      <c r="N13" s="117" t="s">
        <v>918</v>
      </c>
    </row>
    <row r="14" spans="1:23" s="13" customFormat="1" ht="78.2" customHeight="1">
      <c r="A14" s="61" t="s">
        <v>517</v>
      </c>
      <c r="B14" s="24" t="s">
        <v>27</v>
      </c>
      <c r="C14" s="24" t="s">
        <v>28</v>
      </c>
      <c r="D14" s="24" t="s">
        <v>29</v>
      </c>
      <c r="E14" s="30">
        <v>38582</v>
      </c>
      <c r="F14" s="7" t="s">
        <v>12</v>
      </c>
      <c r="G14" s="11" t="s">
        <v>55</v>
      </c>
      <c r="H14" s="7" t="s">
        <v>38</v>
      </c>
      <c r="I14" s="7" t="s">
        <v>39</v>
      </c>
      <c r="J14" s="7" t="s">
        <v>40</v>
      </c>
      <c r="K14" s="7">
        <v>80</v>
      </c>
      <c r="L14" s="24">
        <v>28</v>
      </c>
      <c r="M14" s="24">
        <f t="shared" si="0"/>
        <v>108</v>
      </c>
      <c r="N14" s="117" t="s">
        <v>918</v>
      </c>
    </row>
    <row r="15" spans="1:23" s="13" customFormat="1" ht="78.2" customHeight="1">
      <c r="A15" s="61" t="s">
        <v>516</v>
      </c>
      <c r="B15" s="11" t="s">
        <v>33</v>
      </c>
      <c r="C15" s="11" t="s">
        <v>34</v>
      </c>
      <c r="D15" s="11" t="s">
        <v>14</v>
      </c>
      <c r="E15" s="29">
        <v>38755</v>
      </c>
      <c r="F15" s="7" t="s">
        <v>12</v>
      </c>
      <c r="G15" s="11" t="s">
        <v>55</v>
      </c>
      <c r="H15" s="7" t="s">
        <v>38</v>
      </c>
      <c r="I15" s="7" t="s">
        <v>39</v>
      </c>
      <c r="J15" s="7" t="s">
        <v>40</v>
      </c>
      <c r="K15" s="7">
        <v>80</v>
      </c>
      <c r="L15" s="7">
        <v>28</v>
      </c>
      <c r="M15" s="24">
        <f t="shared" si="0"/>
        <v>108</v>
      </c>
      <c r="N15" s="117" t="s">
        <v>918</v>
      </c>
    </row>
    <row r="16" spans="1:23" s="13" customFormat="1" ht="105">
      <c r="A16" s="61" t="s">
        <v>603</v>
      </c>
      <c r="B16" s="11" t="s">
        <v>126</v>
      </c>
      <c r="C16" s="11" t="s">
        <v>127</v>
      </c>
      <c r="D16" s="11" t="s">
        <v>138</v>
      </c>
      <c r="E16" s="29">
        <v>38361</v>
      </c>
      <c r="F16" s="7" t="s">
        <v>12</v>
      </c>
      <c r="G16" s="11" t="s">
        <v>55</v>
      </c>
      <c r="H16" s="7" t="s">
        <v>38</v>
      </c>
      <c r="I16" s="7" t="s">
        <v>39</v>
      </c>
      <c r="J16" s="7" t="s">
        <v>40</v>
      </c>
      <c r="K16" s="7">
        <v>60</v>
      </c>
      <c r="L16" s="7">
        <v>38</v>
      </c>
      <c r="M16" s="24">
        <f t="shared" si="0"/>
        <v>98</v>
      </c>
      <c r="N16" s="117" t="s">
        <v>918</v>
      </c>
    </row>
    <row r="17" spans="1:14" ht="105">
      <c r="A17" s="61" t="s">
        <v>684</v>
      </c>
      <c r="B17" s="64" t="s">
        <v>563</v>
      </c>
      <c r="C17" s="24" t="s">
        <v>302</v>
      </c>
      <c r="D17" s="24" t="s">
        <v>15</v>
      </c>
      <c r="E17" s="26">
        <v>38702</v>
      </c>
      <c r="F17" s="7" t="s">
        <v>532</v>
      </c>
      <c r="G17" s="15" t="s">
        <v>564</v>
      </c>
      <c r="H17" s="7" t="s">
        <v>534</v>
      </c>
      <c r="I17" s="7" t="s">
        <v>535</v>
      </c>
      <c r="J17" s="15" t="s">
        <v>206</v>
      </c>
      <c r="K17" s="7">
        <v>70</v>
      </c>
      <c r="L17" s="118">
        <v>28</v>
      </c>
      <c r="M17" s="24">
        <f t="shared" si="0"/>
        <v>98</v>
      </c>
      <c r="N17" s="117" t="s">
        <v>918</v>
      </c>
    </row>
    <row r="18" spans="1:14" ht="90">
      <c r="A18" s="61" t="s">
        <v>647</v>
      </c>
      <c r="B18" s="7" t="s">
        <v>195</v>
      </c>
      <c r="C18" s="7" t="s">
        <v>144</v>
      </c>
      <c r="D18" s="7" t="s">
        <v>196</v>
      </c>
      <c r="E18" s="10">
        <v>38576</v>
      </c>
      <c r="F18" s="7" t="s">
        <v>168</v>
      </c>
      <c r="G18" s="7">
        <v>8</v>
      </c>
      <c r="H18" s="7" t="s">
        <v>169</v>
      </c>
      <c r="I18" s="7" t="s">
        <v>170</v>
      </c>
      <c r="J18" s="7" t="s">
        <v>91</v>
      </c>
      <c r="K18" s="28">
        <v>80</v>
      </c>
      <c r="L18" s="28">
        <v>16</v>
      </c>
      <c r="M18" s="24">
        <f t="shared" si="0"/>
        <v>96</v>
      </c>
      <c r="N18" s="117" t="s">
        <v>918</v>
      </c>
    </row>
    <row r="19" spans="1:14" ht="105">
      <c r="A19" s="61" t="s">
        <v>683</v>
      </c>
      <c r="B19" s="64" t="s">
        <v>565</v>
      </c>
      <c r="C19" s="24" t="s">
        <v>17</v>
      </c>
      <c r="D19" s="24" t="s">
        <v>19</v>
      </c>
      <c r="E19" s="26">
        <v>38366</v>
      </c>
      <c r="F19" s="7" t="s">
        <v>532</v>
      </c>
      <c r="G19" s="15" t="s">
        <v>55</v>
      </c>
      <c r="H19" s="7" t="s">
        <v>534</v>
      </c>
      <c r="I19" s="7" t="s">
        <v>535</v>
      </c>
      <c r="J19" s="15" t="s">
        <v>206</v>
      </c>
      <c r="K19" s="7">
        <v>65</v>
      </c>
      <c r="L19" s="28">
        <v>30</v>
      </c>
      <c r="M19" s="24">
        <f t="shared" si="0"/>
        <v>95</v>
      </c>
      <c r="N19" s="117" t="s">
        <v>918</v>
      </c>
    </row>
    <row r="20" spans="1:14" ht="105">
      <c r="A20" s="61" t="s">
        <v>515</v>
      </c>
      <c r="B20" s="24" t="s">
        <v>27</v>
      </c>
      <c r="C20" s="24" t="s">
        <v>30</v>
      </c>
      <c r="D20" s="24" t="s">
        <v>29</v>
      </c>
      <c r="E20" s="30">
        <v>38582</v>
      </c>
      <c r="F20" s="7" t="s">
        <v>12</v>
      </c>
      <c r="G20" s="11" t="s">
        <v>55</v>
      </c>
      <c r="H20" s="7" t="s">
        <v>38</v>
      </c>
      <c r="I20" s="7" t="s">
        <v>39</v>
      </c>
      <c r="J20" s="7" t="s">
        <v>40</v>
      </c>
      <c r="K20" s="7">
        <v>70</v>
      </c>
      <c r="L20" s="24">
        <v>24</v>
      </c>
      <c r="M20" s="24">
        <f t="shared" si="0"/>
        <v>94</v>
      </c>
      <c r="N20" s="117" t="s">
        <v>918</v>
      </c>
    </row>
    <row r="21" spans="1:14" ht="90">
      <c r="A21" s="61" t="s">
        <v>656</v>
      </c>
      <c r="B21" s="7" t="s">
        <v>189</v>
      </c>
      <c r="C21" s="7" t="s">
        <v>202</v>
      </c>
      <c r="D21" s="7" t="s">
        <v>91</v>
      </c>
      <c r="E21" s="10">
        <v>38421</v>
      </c>
      <c r="F21" s="7" t="s">
        <v>168</v>
      </c>
      <c r="G21" s="7">
        <v>8</v>
      </c>
      <c r="H21" s="7" t="s">
        <v>169</v>
      </c>
      <c r="I21" s="7" t="s">
        <v>170</v>
      </c>
      <c r="J21" s="7" t="s">
        <v>91</v>
      </c>
      <c r="K21" s="28">
        <v>80</v>
      </c>
      <c r="L21" s="28">
        <v>14</v>
      </c>
      <c r="M21" s="24">
        <f t="shared" si="0"/>
        <v>94</v>
      </c>
      <c r="N21" s="117" t="s">
        <v>918</v>
      </c>
    </row>
    <row r="22" spans="1:14" ht="90">
      <c r="A22" s="61" t="s">
        <v>663</v>
      </c>
      <c r="B22" s="59" t="s">
        <v>248</v>
      </c>
      <c r="C22" s="59" t="s">
        <v>150</v>
      </c>
      <c r="D22" s="59" t="s">
        <v>14</v>
      </c>
      <c r="E22" s="16">
        <v>38577</v>
      </c>
      <c r="F22" s="24" t="s">
        <v>233</v>
      </c>
      <c r="G22" s="7">
        <v>8</v>
      </c>
      <c r="H22" s="7" t="s">
        <v>234</v>
      </c>
      <c r="I22" s="7" t="s">
        <v>235</v>
      </c>
      <c r="J22" s="7" t="s">
        <v>236</v>
      </c>
      <c r="K22" s="7">
        <v>80</v>
      </c>
      <c r="L22" s="28">
        <v>14</v>
      </c>
      <c r="M22" s="24">
        <f t="shared" si="0"/>
        <v>94</v>
      </c>
      <c r="N22" s="117" t="s">
        <v>918</v>
      </c>
    </row>
    <row r="23" spans="1:14" ht="90">
      <c r="A23" s="61" t="s">
        <v>654</v>
      </c>
      <c r="B23" s="7" t="s">
        <v>189</v>
      </c>
      <c r="C23" s="7" t="s">
        <v>201</v>
      </c>
      <c r="D23" s="7" t="s">
        <v>91</v>
      </c>
      <c r="E23" s="10">
        <v>38421</v>
      </c>
      <c r="F23" s="7" t="s">
        <v>168</v>
      </c>
      <c r="G23" s="7">
        <v>8</v>
      </c>
      <c r="H23" s="7" t="s">
        <v>169</v>
      </c>
      <c r="I23" s="7" t="s">
        <v>170</v>
      </c>
      <c r="J23" s="7" t="s">
        <v>91</v>
      </c>
      <c r="K23" s="28">
        <v>80</v>
      </c>
      <c r="L23" s="28">
        <v>12</v>
      </c>
      <c r="M23" s="24">
        <f t="shared" si="0"/>
        <v>92</v>
      </c>
      <c r="N23" s="117" t="s">
        <v>918</v>
      </c>
    </row>
    <row r="24" spans="1:14" ht="105">
      <c r="A24" s="61" t="s">
        <v>685</v>
      </c>
      <c r="B24" s="56" t="s">
        <v>569</v>
      </c>
      <c r="C24" s="31" t="s">
        <v>125</v>
      </c>
      <c r="D24" s="31" t="s">
        <v>570</v>
      </c>
      <c r="E24" s="26">
        <v>38530</v>
      </c>
      <c r="F24" s="7" t="s">
        <v>532</v>
      </c>
      <c r="G24" s="15" t="s">
        <v>55</v>
      </c>
      <c r="H24" s="7" t="s">
        <v>534</v>
      </c>
      <c r="I24" s="7" t="s">
        <v>535</v>
      </c>
      <c r="J24" s="15" t="s">
        <v>206</v>
      </c>
      <c r="K24" s="7">
        <v>75</v>
      </c>
      <c r="L24" s="28">
        <v>16</v>
      </c>
      <c r="M24" s="24">
        <f t="shared" si="0"/>
        <v>91</v>
      </c>
      <c r="N24" s="117" t="s">
        <v>918</v>
      </c>
    </row>
    <row r="25" spans="1:14" ht="90">
      <c r="A25" s="61" t="s">
        <v>645</v>
      </c>
      <c r="B25" s="7" t="s">
        <v>197</v>
      </c>
      <c r="C25" s="7" t="s">
        <v>17</v>
      </c>
      <c r="D25" s="7" t="s">
        <v>198</v>
      </c>
      <c r="E25" s="10">
        <v>38764</v>
      </c>
      <c r="F25" s="7" t="s">
        <v>168</v>
      </c>
      <c r="G25" s="7">
        <v>8</v>
      </c>
      <c r="H25" s="7" t="s">
        <v>169</v>
      </c>
      <c r="I25" s="7" t="s">
        <v>170</v>
      </c>
      <c r="J25" s="7" t="s">
        <v>91</v>
      </c>
      <c r="K25" s="28">
        <v>70</v>
      </c>
      <c r="L25" s="28">
        <v>20</v>
      </c>
      <c r="M25" s="24">
        <f t="shared" si="0"/>
        <v>90</v>
      </c>
      <c r="N25" s="117" t="s">
        <v>918</v>
      </c>
    </row>
    <row r="26" spans="1:14" ht="90">
      <c r="A26" s="61" t="s">
        <v>652</v>
      </c>
      <c r="B26" s="7" t="s">
        <v>205</v>
      </c>
      <c r="C26" s="7" t="s">
        <v>21</v>
      </c>
      <c r="D26" s="7" t="s">
        <v>206</v>
      </c>
      <c r="E26" s="10">
        <v>38376</v>
      </c>
      <c r="F26" s="7" t="s">
        <v>168</v>
      </c>
      <c r="G26" s="7">
        <v>8</v>
      </c>
      <c r="H26" s="7" t="s">
        <v>169</v>
      </c>
      <c r="I26" s="7" t="s">
        <v>170</v>
      </c>
      <c r="J26" s="7" t="s">
        <v>91</v>
      </c>
      <c r="K26" s="28">
        <v>80</v>
      </c>
      <c r="L26" s="28">
        <v>10</v>
      </c>
      <c r="M26" s="24">
        <f t="shared" si="0"/>
        <v>90</v>
      </c>
      <c r="N26" s="117" t="s">
        <v>918</v>
      </c>
    </row>
    <row r="27" spans="1:14" ht="90">
      <c r="A27" s="61" t="s">
        <v>634</v>
      </c>
      <c r="B27" s="28" t="s">
        <v>306</v>
      </c>
      <c r="C27" s="28" t="s">
        <v>307</v>
      </c>
      <c r="D27" s="28" t="s">
        <v>24</v>
      </c>
      <c r="E27" s="41">
        <v>38485</v>
      </c>
      <c r="F27" s="11" t="s">
        <v>265</v>
      </c>
      <c r="G27" s="43" t="s">
        <v>304</v>
      </c>
      <c r="H27" s="11" t="s">
        <v>293</v>
      </c>
      <c r="I27" s="11" t="s">
        <v>294</v>
      </c>
      <c r="J27" s="11" t="s">
        <v>269</v>
      </c>
      <c r="K27" s="11">
        <v>70</v>
      </c>
      <c r="L27" s="28">
        <v>20</v>
      </c>
      <c r="M27" s="24">
        <f t="shared" si="0"/>
        <v>90</v>
      </c>
      <c r="N27" s="117" t="s">
        <v>918</v>
      </c>
    </row>
    <row r="28" spans="1:14" ht="90">
      <c r="A28" s="61" t="s">
        <v>623</v>
      </c>
      <c r="B28" s="28" t="s">
        <v>308</v>
      </c>
      <c r="C28" s="28" t="s">
        <v>309</v>
      </c>
      <c r="D28" s="28" t="s">
        <v>98</v>
      </c>
      <c r="E28" s="41">
        <v>38500</v>
      </c>
      <c r="F28" s="11" t="s">
        <v>265</v>
      </c>
      <c r="G28" s="43" t="s">
        <v>304</v>
      </c>
      <c r="H28" s="11" t="s">
        <v>293</v>
      </c>
      <c r="I28" s="11" t="s">
        <v>294</v>
      </c>
      <c r="J28" s="11" t="s">
        <v>269</v>
      </c>
      <c r="K28" s="28">
        <v>60</v>
      </c>
      <c r="L28" s="28">
        <v>30</v>
      </c>
      <c r="M28" s="24">
        <f t="shared" si="0"/>
        <v>90</v>
      </c>
      <c r="N28" s="117" t="s">
        <v>918</v>
      </c>
    </row>
    <row r="29" spans="1:14" ht="90">
      <c r="A29" s="61" t="s">
        <v>628</v>
      </c>
      <c r="B29" s="62" t="s">
        <v>402</v>
      </c>
      <c r="C29" s="15" t="s">
        <v>125</v>
      </c>
      <c r="D29" s="15" t="s">
        <v>62</v>
      </c>
      <c r="E29" s="22">
        <v>38603</v>
      </c>
      <c r="F29" s="7" t="s">
        <v>362</v>
      </c>
      <c r="G29" s="15" t="s">
        <v>397</v>
      </c>
      <c r="H29" s="15" t="s">
        <v>363</v>
      </c>
      <c r="I29" s="15" t="s">
        <v>51</v>
      </c>
      <c r="J29" s="15" t="s">
        <v>364</v>
      </c>
      <c r="K29" s="7">
        <v>75</v>
      </c>
      <c r="L29" s="28">
        <v>12</v>
      </c>
      <c r="M29" s="24">
        <f t="shared" si="0"/>
        <v>87</v>
      </c>
      <c r="N29" s="117" t="s">
        <v>918</v>
      </c>
    </row>
    <row r="30" spans="1:14" ht="105">
      <c r="A30" s="61" t="s">
        <v>676</v>
      </c>
      <c r="B30" s="56" t="s">
        <v>912</v>
      </c>
      <c r="C30" s="31" t="s">
        <v>59</v>
      </c>
      <c r="D30" s="31" t="s">
        <v>15</v>
      </c>
      <c r="E30" s="26" t="s">
        <v>689</v>
      </c>
      <c r="F30" s="7" t="s">
        <v>532</v>
      </c>
      <c r="G30" s="31" t="s">
        <v>55</v>
      </c>
      <c r="H30" s="7" t="s">
        <v>534</v>
      </c>
      <c r="I30" s="7" t="s">
        <v>535</v>
      </c>
      <c r="J30" s="15" t="s">
        <v>206</v>
      </c>
      <c r="K30" s="7">
        <v>65</v>
      </c>
      <c r="L30" s="28">
        <v>22</v>
      </c>
      <c r="M30" s="24">
        <f t="shared" si="0"/>
        <v>87</v>
      </c>
      <c r="N30" s="117" t="s">
        <v>918</v>
      </c>
    </row>
    <row r="31" spans="1:14" ht="90">
      <c r="A31" s="61" t="s">
        <v>662</v>
      </c>
      <c r="B31" s="7" t="s">
        <v>249</v>
      </c>
      <c r="C31" s="7" t="s">
        <v>26</v>
      </c>
      <c r="D31" s="7" t="s">
        <v>152</v>
      </c>
      <c r="E31" s="10">
        <v>38745</v>
      </c>
      <c r="F31" s="24" t="s">
        <v>233</v>
      </c>
      <c r="G31" s="7">
        <v>8</v>
      </c>
      <c r="H31" s="7" t="s">
        <v>234</v>
      </c>
      <c r="I31" s="7" t="s">
        <v>235</v>
      </c>
      <c r="J31" s="7" t="s">
        <v>236</v>
      </c>
      <c r="K31" s="7">
        <v>80</v>
      </c>
      <c r="L31" s="28">
        <v>6</v>
      </c>
      <c r="M31" s="24">
        <f t="shared" si="0"/>
        <v>86</v>
      </c>
      <c r="N31" s="117" t="s">
        <v>918</v>
      </c>
    </row>
    <row r="32" spans="1:14" ht="90">
      <c r="A32" s="61" t="s">
        <v>637</v>
      </c>
      <c r="B32" s="11" t="s">
        <v>300</v>
      </c>
      <c r="C32" s="11" t="s">
        <v>302</v>
      </c>
      <c r="D32" s="11" t="s">
        <v>106</v>
      </c>
      <c r="E32" s="29">
        <v>38459</v>
      </c>
      <c r="F32" s="11" t="s">
        <v>265</v>
      </c>
      <c r="G32" s="43" t="s">
        <v>301</v>
      </c>
      <c r="H32" s="11" t="s">
        <v>293</v>
      </c>
      <c r="I32" s="11" t="s">
        <v>294</v>
      </c>
      <c r="J32" s="11" t="s">
        <v>269</v>
      </c>
      <c r="K32" s="24">
        <v>80</v>
      </c>
      <c r="L32" s="28">
        <v>6</v>
      </c>
      <c r="M32" s="24">
        <f t="shared" si="0"/>
        <v>86</v>
      </c>
      <c r="N32" s="117" t="s">
        <v>918</v>
      </c>
    </row>
    <row r="33" spans="1:14" ht="90">
      <c r="A33" s="61" t="s">
        <v>624</v>
      </c>
      <c r="B33" s="11" t="s">
        <v>310</v>
      </c>
      <c r="C33" s="11" t="s">
        <v>65</v>
      </c>
      <c r="D33" s="11" t="s">
        <v>288</v>
      </c>
      <c r="E33" s="29">
        <v>38598</v>
      </c>
      <c r="F33" s="11" t="s">
        <v>265</v>
      </c>
      <c r="G33" s="43" t="s">
        <v>304</v>
      </c>
      <c r="H33" s="11" t="s">
        <v>293</v>
      </c>
      <c r="I33" s="11" t="s">
        <v>294</v>
      </c>
      <c r="J33" s="11" t="s">
        <v>269</v>
      </c>
      <c r="K33" s="11">
        <v>60</v>
      </c>
      <c r="L33" s="28">
        <v>26</v>
      </c>
      <c r="M33" s="24">
        <f t="shared" si="0"/>
        <v>86</v>
      </c>
      <c r="N33" s="117" t="s">
        <v>918</v>
      </c>
    </row>
    <row r="34" spans="1:14" ht="105">
      <c r="A34" s="61" t="s">
        <v>679</v>
      </c>
      <c r="B34" s="56" t="s">
        <v>568</v>
      </c>
      <c r="C34" s="31" t="s">
        <v>69</v>
      </c>
      <c r="D34" s="31" t="s">
        <v>19</v>
      </c>
      <c r="E34" s="26">
        <v>38651</v>
      </c>
      <c r="F34" s="7" t="s">
        <v>532</v>
      </c>
      <c r="G34" s="15" t="s">
        <v>55</v>
      </c>
      <c r="H34" s="7" t="s">
        <v>534</v>
      </c>
      <c r="I34" s="7" t="s">
        <v>535</v>
      </c>
      <c r="J34" s="15" t="s">
        <v>206</v>
      </c>
      <c r="K34" s="7">
        <v>76</v>
      </c>
      <c r="L34" s="28">
        <v>10</v>
      </c>
      <c r="M34" s="24">
        <f t="shared" si="0"/>
        <v>86</v>
      </c>
      <c r="N34" s="117" t="s">
        <v>918</v>
      </c>
    </row>
    <row r="35" spans="1:14" ht="90">
      <c r="A35" s="61" t="s">
        <v>648</v>
      </c>
      <c r="B35" s="7" t="s">
        <v>200</v>
      </c>
      <c r="C35" s="7" t="s">
        <v>48</v>
      </c>
      <c r="D35" s="7" t="s">
        <v>36</v>
      </c>
      <c r="E35" s="10">
        <v>38825</v>
      </c>
      <c r="F35" s="7" t="s">
        <v>168</v>
      </c>
      <c r="G35" s="7">
        <v>8</v>
      </c>
      <c r="H35" s="7" t="s">
        <v>169</v>
      </c>
      <c r="I35" s="7" t="s">
        <v>170</v>
      </c>
      <c r="J35" s="7" t="s">
        <v>91</v>
      </c>
      <c r="K35" s="28">
        <v>70</v>
      </c>
      <c r="L35" s="28">
        <v>14</v>
      </c>
      <c r="M35" s="24">
        <f t="shared" si="0"/>
        <v>84</v>
      </c>
      <c r="N35" s="15" t="s">
        <v>919</v>
      </c>
    </row>
    <row r="36" spans="1:14" ht="90">
      <c r="A36" s="61" t="s">
        <v>632</v>
      </c>
      <c r="B36" s="24" t="s">
        <v>303</v>
      </c>
      <c r="C36" s="24" t="s">
        <v>276</v>
      </c>
      <c r="D36" s="24" t="s">
        <v>15</v>
      </c>
      <c r="E36" s="30">
        <v>38536</v>
      </c>
      <c r="F36" s="11" t="s">
        <v>265</v>
      </c>
      <c r="G36" s="43" t="s">
        <v>304</v>
      </c>
      <c r="H36" s="11" t="s">
        <v>293</v>
      </c>
      <c r="I36" s="11" t="s">
        <v>294</v>
      </c>
      <c r="J36" s="11" t="s">
        <v>269</v>
      </c>
      <c r="K36" s="24">
        <v>60</v>
      </c>
      <c r="L36" s="28">
        <v>22</v>
      </c>
      <c r="M36" s="24">
        <f t="shared" si="0"/>
        <v>82</v>
      </c>
      <c r="N36" s="15" t="s">
        <v>919</v>
      </c>
    </row>
    <row r="37" spans="1:14" ht="90">
      <c r="A37" s="61" t="s">
        <v>620</v>
      </c>
      <c r="B37" s="62" t="s">
        <v>411</v>
      </c>
      <c r="C37" s="15" t="s">
        <v>100</v>
      </c>
      <c r="D37" s="15" t="s">
        <v>392</v>
      </c>
      <c r="E37" s="22">
        <v>38824</v>
      </c>
      <c r="F37" s="7" t="s">
        <v>362</v>
      </c>
      <c r="G37" s="15" t="s">
        <v>397</v>
      </c>
      <c r="H37" s="15" t="s">
        <v>363</v>
      </c>
      <c r="I37" s="15" t="s">
        <v>51</v>
      </c>
      <c r="J37" s="15" t="s">
        <v>364</v>
      </c>
      <c r="K37" s="7">
        <v>70</v>
      </c>
      <c r="L37" s="28">
        <v>12</v>
      </c>
      <c r="M37" s="24">
        <f t="shared" si="0"/>
        <v>82</v>
      </c>
      <c r="N37" s="15" t="s">
        <v>919</v>
      </c>
    </row>
    <row r="38" spans="1:14" ht="90">
      <c r="A38" s="61" t="s">
        <v>629</v>
      </c>
      <c r="B38" s="62" t="s">
        <v>412</v>
      </c>
      <c r="C38" s="15" t="s">
        <v>80</v>
      </c>
      <c r="D38" s="15" t="s">
        <v>60</v>
      </c>
      <c r="E38" s="22">
        <v>38523</v>
      </c>
      <c r="F38" s="7" t="s">
        <v>362</v>
      </c>
      <c r="G38" s="15" t="s">
        <v>397</v>
      </c>
      <c r="H38" s="15" t="s">
        <v>363</v>
      </c>
      <c r="I38" s="15" t="s">
        <v>51</v>
      </c>
      <c r="J38" s="15" t="s">
        <v>364</v>
      </c>
      <c r="K38" s="7">
        <v>75</v>
      </c>
      <c r="L38" s="28">
        <v>6</v>
      </c>
      <c r="M38" s="24">
        <f t="shared" si="0"/>
        <v>81</v>
      </c>
      <c r="N38" s="15" t="s">
        <v>919</v>
      </c>
    </row>
    <row r="39" spans="1:14" ht="105">
      <c r="A39" s="61" t="s">
        <v>530</v>
      </c>
      <c r="B39" s="11" t="s">
        <v>41</v>
      </c>
      <c r="C39" s="11" t="s">
        <v>42</v>
      </c>
      <c r="D39" s="11" t="s">
        <v>15</v>
      </c>
      <c r="E39" s="29">
        <v>38556</v>
      </c>
      <c r="F39" s="7" t="s">
        <v>12</v>
      </c>
      <c r="G39" s="7" t="s">
        <v>56</v>
      </c>
      <c r="H39" s="7" t="s">
        <v>38</v>
      </c>
      <c r="I39" s="7" t="s">
        <v>39</v>
      </c>
      <c r="J39" s="7" t="s">
        <v>40</v>
      </c>
      <c r="K39" s="7">
        <v>50</v>
      </c>
      <c r="L39" s="7">
        <v>30</v>
      </c>
      <c r="M39" s="24">
        <f t="shared" ref="M39:M70" si="1">K39+L39</f>
        <v>80</v>
      </c>
      <c r="N39" s="15" t="s">
        <v>919</v>
      </c>
    </row>
    <row r="40" spans="1:14" ht="90">
      <c r="A40" s="61" t="s">
        <v>627</v>
      </c>
      <c r="B40" s="62" t="s">
        <v>400</v>
      </c>
      <c r="C40" s="15" t="s">
        <v>302</v>
      </c>
      <c r="D40" s="15" t="s">
        <v>323</v>
      </c>
      <c r="E40" s="22">
        <v>38725</v>
      </c>
      <c r="F40" s="7" t="s">
        <v>362</v>
      </c>
      <c r="G40" s="15" t="s">
        <v>397</v>
      </c>
      <c r="H40" s="15" t="s">
        <v>363</v>
      </c>
      <c r="I40" s="15" t="s">
        <v>51</v>
      </c>
      <c r="J40" s="15" t="s">
        <v>364</v>
      </c>
      <c r="K40" s="7">
        <v>70</v>
      </c>
      <c r="L40" s="28">
        <v>10</v>
      </c>
      <c r="M40" s="24">
        <f t="shared" si="1"/>
        <v>80</v>
      </c>
      <c r="N40" s="15" t="s">
        <v>919</v>
      </c>
    </row>
    <row r="41" spans="1:14" ht="90">
      <c r="A41" s="61" t="s">
        <v>625</v>
      </c>
      <c r="B41" s="62" t="s">
        <v>401</v>
      </c>
      <c r="C41" s="15" t="s">
        <v>48</v>
      </c>
      <c r="D41" s="15" t="s">
        <v>106</v>
      </c>
      <c r="E41" s="22">
        <v>38539</v>
      </c>
      <c r="F41" s="7" t="s">
        <v>362</v>
      </c>
      <c r="G41" s="15" t="s">
        <v>397</v>
      </c>
      <c r="H41" s="15" t="s">
        <v>363</v>
      </c>
      <c r="I41" s="15" t="s">
        <v>51</v>
      </c>
      <c r="J41" s="15" t="s">
        <v>364</v>
      </c>
      <c r="K41" s="7">
        <v>70</v>
      </c>
      <c r="L41" s="28">
        <v>10</v>
      </c>
      <c r="M41" s="24">
        <f t="shared" si="1"/>
        <v>80</v>
      </c>
      <c r="N41" s="15" t="s">
        <v>919</v>
      </c>
    </row>
    <row r="42" spans="1:14" ht="90">
      <c r="A42" s="61" t="s">
        <v>613</v>
      </c>
      <c r="B42" s="62" t="s">
        <v>405</v>
      </c>
      <c r="C42" s="15" t="s">
        <v>134</v>
      </c>
      <c r="D42" s="15" t="s">
        <v>49</v>
      </c>
      <c r="E42" s="22">
        <v>38826</v>
      </c>
      <c r="F42" s="7" t="s">
        <v>362</v>
      </c>
      <c r="G42" s="15" t="s">
        <v>397</v>
      </c>
      <c r="H42" s="15" t="s">
        <v>363</v>
      </c>
      <c r="I42" s="15" t="s">
        <v>51</v>
      </c>
      <c r="J42" s="15" t="s">
        <v>364</v>
      </c>
      <c r="K42" s="7">
        <v>60</v>
      </c>
      <c r="L42" s="28">
        <v>20</v>
      </c>
      <c r="M42" s="24">
        <f t="shared" si="1"/>
        <v>80</v>
      </c>
      <c r="N42" s="15" t="s">
        <v>919</v>
      </c>
    </row>
    <row r="43" spans="1:14" ht="90">
      <c r="A43" s="61" t="s">
        <v>649</v>
      </c>
      <c r="B43" s="7" t="s">
        <v>199</v>
      </c>
      <c r="C43" s="7" t="s">
        <v>113</v>
      </c>
      <c r="D43" s="7" t="s">
        <v>120</v>
      </c>
      <c r="E43" s="10">
        <v>38546</v>
      </c>
      <c r="F43" s="7" t="s">
        <v>168</v>
      </c>
      <c r="G43" s="7">
        <v>8</v>
      </c>
      <c r="H43" s="7" t="s">
        <v>169</v>
      </c>
      <c r="I43" s="7" t="s">
        <v>170</v>
      </c>
      <c r="J43" s="7" t="s">
        <v>91</v>
      </c>
      <c r="K43" s="28">
        <v>70</v>
      </c>
      <c r="L43" s="28">
        <v>8</v>
      </c>
      <c r="M43" s="24">
        <f t="shared" si="1"/>
        <v>78</v>
      </c>
      <c r="N43" s="15" t="s">
        <v>919</v>
      </c>
    </row>
    <row r="44" spans="1:14" ht="90">
      <c r="A44" s="61" t="s">
        <v>619</v>
      </c>
      <c r="B44" s="62" t="s">
        <v>403</v>
      </c>
      <c r="C44" s="15" t="s">
        <v>404</v>
      </c>
      <c r="D44" s="15" t="s">
        <v>14</v>
      </c>
      <c r="E44" s="22">
        <v>38652</v>
      </c>
      <c r="F44" s="7" t="s">
        <v>362</v>
      </c>
      <c r="G44" s="15" t="s">
        <v>397</v>
      </c>
      <c r="H44" s="15" t="s">
        <v>363</v>
      </c>
      <c r="I44" s="15" t="s">
        <v>51</v>
      </c>
      <c r="J44" s="15" t="s">
        <v>364</v>
      </c>
      <c r="K44" s="7">
        <v>68</v>
      </c>
      <c r="L44" s="28">
        <v>10</v>
      </c>
      <c r="M44" s="24">
        <f t="shared" si="1"/>
        <v>78</v>
      </c>
      <c r="N44" s="15" t="s">
        <v>919</v>
      </c>
    </row>
    <row r="45" spans="1:14" ht="105">
      <c r="A45" s="94" t="s">
        <v>527</v>
      </c>
      <c r="B45" s="11" t="s">
        <v>112</v>
      </c>
      <c r="C45" s="11" t="s">
        <v>139</v>
      </c>
      <c r="D45" s="11" t="s">
        <v>114</v>
      </c>
      <c r="E45" s="29">
        <v>38915</v>
      </c>
      <c r="F45" s="7" t="s">
        <v>12</v>
      </c>
      <c r="G45" s="11" t="s">
        <v>55</v>
      </c>
      <c r="H45" s="7" t="s">
        <v>38</v>
      </c>
      <c r="I45" s="7" t="s">
        <v>39</v>
      </c>
      <c r="J45" s="7" t="s">
        <v>40</v>
      </c>
      <c r="K45" s="7">
        <v>40</v>
      </c>
      <c r="L45" s="7">
        <v>36</v>
      </c>
      <c r="M45" s="24">
        <f t="shared" si="1"/>
        <v>76</v>
      </c>
      <c r="N45" s="15" t="s">
        <v>919</v>
      </c>
    </row>
    <row r="46" spans="1:14" ht="105">
      <c r="A46" s="61" t="s">
        <v>604</v>
      </c>
      <c r="B46" s="11" t="s">
        <v>45</v>
      </c>
      <c r="C46" s="11" t="s">
        <v>93</v>
      </c>
      <c r="D46" s="11" t="s">
        <v>32</v>
      </c>
      <c r="E46" s="29">
        <v>38892</v>
      </c>
      <c r="F46" s="7" t="s">
        <v>12</v>
      </c>
      <c r="G46" s="7" t="s">
        <v>56</v>
      </c>
      <c r="H46" s="7" t="s">
        <v>38</v>
      </c>
      <c r="I46" s="7" t="s">
        <v>39</v>
      </c>
      <c r="J46" s="7" t="s">
        <v>40</v>
      </c>
      <c r="K46" s="7">
        <v>50</v>
      </c>
      <c r="L46" s="7">
        <v>26</v>
      </c>
      <c r="M46" s="24">
        <f t="shared" si="1"/>
        <v>76</v>
      </c>
      <c r="N46" s="15" t="s">
        <v>919</v>
      </c>
    </row>
    <row r="47" spans="1:14" ht="75">
      <c r="A47" s="61" t="s">
        <v>666</v>
      </c>
      <c r="B47" s="15" t="s">
        <v>156</v>
      </c>
      <c r="C47" s="15" t="s">
        <v>17</v>
      </c>
      <c r="D47" s="15" t="s">
        <v>68</v>
      </c>
      <c r="E47" s="22">
        <v>38804</v>
      </c>
      <c r="F47" s="24" t="s">
        <v>151</v>
      </c>
      <c r="G47" s="7">
        <v>8</v>
      </c>
      <c r="H47" s="7" t="s">
        <v>140</v>
      </c>
      <c r="I47" s="7" t="s">
        <v>108</v>
      </c>
      <c r="J47" s="7" t="s">
        <v>152</v>
      </c>
      <c r="K47" s="7">
        <v>60</v>
      </c>
      <c r="L47" s="28">
        <v>16</v>
      </c>
      <c r="M47" s="24">
        <f t="shared" si="1"/>
        <v>76</v>
      </c>
      <c r="N47" s="15" t="s">
        <v>919</v>
      </c>
    </row>
    <row r="48" spans="1:14" ht="90">
      <c r="A48" s="61" t="s">
        <v>636</v>
      </c>
      <c r="B48" s="11" t="s">
        <v>300</v>
      </c>
      <c r="C48" s="11" t="s">
        <v>71</v>
      </c>
      <c r="D48" s="11" t="s">
        <v>106</v>
      </c>
      <c r="E48" s="29">
        <v>38459</v>
      </c>
      <c r="F48" s="11" t="s">
        <v>265</v>
      </c>
      <c r="G48" s="43" t="s">
        <v>301</v>
      </c>
      <c r="H48" s="11" t="s">
        <v>293</v>
      </c>
      <c r="I48" s="11" t="s">
        <v>294</v>
      </c>
      <c r="J48" s="11" t="s">
        <v>269</v>
      </c>
      <c r="K48" s="28">
        <v>70</v>
      </c>
      <c r="L48" s="28">
        <v>6</v>
      </c>
      <c r="M48" s="24">
        <f t="shared" si="1"/>
        <v>76</v>
      </c>
      <c r="N48" s="15" t="s">
        <v>919</v>
      </c>
    </row>
    <row r="49" spans="1:14" ht="105">
      <c r="A49" s="61" t="s">
        <v>602</v>
      </c>
      <c r="B49" s="7" t="s">
        <v>121</v>
      </c>
      <c r="C49" s="7" t="s">
        <v>122</v>
      </c>
      <c r="D49" s="7" t="s">
        <v>123</v>
      </c>
      <c r="E49" s="10">
        <v>38834</v>
      </c>
      <c r="F49" s="7" t="s">
        <v>12</v>
      </c>
      <c r="G49" s="7" t="s">
        <v>56</v>
      </c>
      <c r="H49" s="7" t="s">
        <v>38</v>
      </c>
      <c r="I49" s="7" t="s">
        <v>39</v>
      </c>
      <c r="J49" s="7" t="s">
        <v>40</v>
      </c>
      <c r="K49" s="7">
        <v>40</v>
      </c>
      <c r="L49" s="7">
        <v>34</v>
      </c>
      <c r="M49" s="24">
        <f t="shared" si="1"/>
        <v>74</v>
      </c>
      <c r="N49" s="15" t="s">
        <v>919</v>
      </c>
    </row>
    <row r="50" spans="1:14" ht="90">
      <c r="A50" s="61" t="s">
        <v>633</v>
      </c>
      <c r="B50" s="27" t="s">
        <v>97</v>
      </c>
      <c r="C50" s="27" t="s">
        <v>59</v>
      </c>
      <c r="D50" s="27" t="s">
        <v>305</v>
      </c>
      <c r="E50" s="41">
        <v>38629</v>
      </c>
      <c r="F50" s="11" t="s">
        <v>265</v>
      </c>
      <c r="G50" s="43" t="s">
        <v>304</v>
      </c>
      <c r="H50" s="11" t="s">
        <v>293</v>
      </c>
      <c r="I50" s="11" t="s">
        <v>294</v>
      </c>
      <c r="J50" s="11" t="s">
        <v>269</v>
      </c>
      <c r="K50" s="28">
        <v>50</v>
      </c>
      <c r="L50" s="28">
        <v>24</v>
      </c>
      <c r="M50" s="24">
        <f t="shared" si="1"/>
        <v>74</v>
      </c>
      <c r="N50" s="15" t="s">
        <v>919</v>
      </c>
    </row>
    <row r="51" spans="1:14" ht="105">
      <c r="A51" s="61" t="s">
        <v>526</v>
      </c>
      <c r="B51" s="43" t="s">
        <v>119</v>
      </c>
      <c r="C51" s="43" t="s">
        <v>113</v>
      </c>
      <c r="D51" s="43" t="s">
        <v>120</v>
      </c>
      <c r="E51" s="44">
        <v>39002</v>
      </c>
      <c r="F51" s="7" t="s">
        <v>12</v>
      </c>
      <c r="G51" s="7" t="s">
        <v>56</v>
      </c>
      <c r="H51" s="7" t="s">
        <v>38</v>
      </c>
      <c r="I51" s="7" t="s">
        <v>39</v>
      </c>
      <c r="J51" s="7" t="s">
        <v>40</v>
      </c>
      <c r="K51" s="7">
        <v>40</v>
      </c>
      <c r="L51" s="7">
        <v>32</v>
      </c>
      <c r="M51" s="24">
        <f t="shared" si="1"/>
        <v>72</v>
      </c>
      <c r="N51" s="15" t="s">
        <v>919</v>
      </c>
    </row>
    <row r="52" spans="1:14" ht="90">
      <c r="A52" s="61" t="s">
        <v>655</v>
      </c>
      <c r="B52" s="7" t="s">
        <v>203</v>
      </c>
      <c r="C52" s="7" t="s">
        <v>204</v>
      </c>
      <c r="D52" s="7" t="s">
        <v>18</v>
      </c>
      <c r="E52" s="10">
        <v>38543</v>
      </c>
      <c r="F52" s="7" t="s">
        <v>168</v>
      </c>
      <c r="G52" s="7">
        <v>8</v>
      </c>
      <c r="H52" s="7" t="s">
        <v>169</v>
      </c>
      <c r="I52" s="7" t="s">
        <v>170</v>
      </c>
      <c r="J52" s="7" t="s">
        <v>91</v>
      </c>
      <c r="K52" s="28">
        <v>60</v>
      </c>
      <c r="L52" s="28">
        <v>12</v>
      </c>
      <c r="M52" s="24">
        <f t="shared" si="1"/>
        <v>72</v>
      </c>
      <c r="N52" s="15" t="s">
        <v>919</v>
      </c>
    </row>
    <row r="53" spans="1:14" ht="90">
      <c r="A53" s="61" t="s">
        <v>661</v>
      </c>
      <c r="B53" s="62" t="s">
        <v>413</v>
      </c>
      <c r="C53" s="15" t="s">
        <v>404</v>
      </c>
      <c r="D53" s="15" t="s">
        <v>138</v>
      </c>
      <c r="E53" s="22">
        <v>38440</v>
      </c>
      <c r="F53" s="7" t="s">
        <v>362</v>
      </c>
      <c r="G53" s="15" t="s">
        <v>397</v>
      </c>
      <c r="H53" s="15" t="s">
        <v>363</v>
      </c>
      <c r="I53" s="15" t="s">
        <v>51</v>
      </c>
      <c r="J53" s="15" t="s">
        <v>364</v>
      </c>
      <c r="K53" s="7">
        <v>60</v>
      </c>
      <c r="L53" s="28">
        <v>12</v>
      </c>
      <c r="M53" s="24">
        <f t="shared" si="1"/>
        <v>72</v>
      </c>
      <c r="N53" s="15" t="s">
        <v>919</v>
      </c>
    </row>
    <row r="54" spans="1:14" ht="105">
      <c r="A54" s="61" t="s">
        <v>518</v>
      </c>
      <c r="B54" s="11" t="s">
        <v>31</v>
      </c>
      <c r="C54" s="11" t="s">
        <v>28</v>
      </c>
      <c r="D54" s="11" t="s">
        <v>20</v>
      </c>
      <c r="E54" s="29">
        <v>38453</v>
      </c>
      <c r="F54" s="7" t="s">
        <v>12</v>
      </c>
      <c r="G54" s="7" t="s">
        <v>56</v>
      </c>
      <c r="H54" s="7" t="s">
        <v>38</v>
      </c>
      <c r="I54" s="7" t="s">
        <v>39</v>
      </c>
      <c r="J54" s="7" t="s">
        <v>40</v>
      </c>
      <c r="K54" s="7">
        <v>60</v>
      </c>
      <c r="L54" s="7">
        <v>10</v>
      </c>
      <c r="M54" s="24">
        <f t="shared" si="1"/>
        <v>70</v>
      </c>
      <c r="N54" s="15" t="s">
        <v>919</v>
      </c>
    </row>
    <row r="55" spans="1:14" ht="90">
      <c r="A55" s="61" t="s">
        <v>617</v>
      </c>
      <c r="B55" s="62" t="s">
        <v>407</v>
      </c>
      <c r="C55" s="15" t="s">
        <v>17</v>
      </c>
      <c r="D55" s="15" t="s">
        <v>408</v>
      </c>
      <c r="E55" s="22">
        <v>38372</v>
      </c>
      <c r="F55" s="7" t="s">
        <v>362</v>
      </c>
      <c r="G55" s="15" t="s">
        <v>397</v>
      </c>
      <c r="H55" s="15" t="s">
        <v>363</v>
      </c>
      <c r="I55" s="15" t="s">
        <v>51</v>
      </c>
      <c r="J55" s="15" t="s">
        <v>364</v>
      </c>
      <c r="K55" s="7">
        <v>60</v>
      </c>
      <c r="L55" s="28">
        <v>6</v>
      </c>
      <c r="M55" s="24">
        <f t="shared" si="1"/>
        <v>66</v>
      </c>
      <c r="N55" s="15" t="s">
        <v>919</v>
      </c>
    </row>
    <row r="56" spans="1:14" ht="75">
      <c r="A56" s="61" t="s">
        <v>665</v>
      </c>
      <c r="B56" s="15" t="s">
        <v>157</v>
      </c>
      <c r="C56" s="15" t="s">
        <v>158</v>
      </c>
      <c r="D56" s="15" t="s">
        <v>159</v>
      </c>
      <c r="E56" s="22">
        <v>38754</v>
      </c>
      <c r="F56" s="24" t="s">
        <v>151</v>
      </c>
      <c r="G56" s="7">
        <v>8</v>
      </c>
      <c r="H56" s="7" t="s">
        <v>140</v>
      </c>
      <c r="I56" s="7" t="s">
        <v>108</v>
      </c>
      <c r="J56" s="7" t="s">
        <v>152</v>
      </c>
      <c r="K56" s="7">
        <v>60</v>
      </c>
      <c r="L56" s="28">
        <v>4</v>
      </c>
      <c r="M56" s="24">
        <f t="shared" si="1"/>
        <v>64</v>
      </c>
      <c r="N56" s="15" t="s">
        <v>919</v>
      </c>
    </row>
    <row r="57" spans="1:14" ht="90">
      <c r="A57" s="61" t="s">
        <v>616</v>
      </c>
      <c r="B57" s="62" t="s">
        <v>410</v>
      </c>
      <c r="C57" s="15" t="s">
        <v>134</v>
      </c>
      <c r="D57" s="15" t="s">
        <v>19</v>
      </c>
      <c r="E57" s="22">
        <v>38771</v>
      </c>
      <c r="F57" s="7" t="s">
        <v>362</v>
      </c>
      <c r="G57" s="15" t="s">
        <v>397</v>
      </c>
      <c r="H57" s="15" t="s">
        <v>363</v>
      </c>
      <c r="I57" s="15" t="s">
        <v>51</v>
      </c>
      <c r="J57" s="15" t="s">
        <v>364</v>
      </c>
      <c r="K57" s="7">
        <v>60</v>
      </c>
      <c r="L57" s="28">
        <v>2</v>
      </c>
      <c r="M57" s="24">
        <f t="shared" si="1"/>
        <v>62</v>
      </c>
      <c r="N57" s="15" t="s">
        <v>919</v>
      </c>
    </row>
    <row r="58" spans="1:14" ht="90">
      <c r="A58" s="61" t="s">
        <v>609</v>
      </c>
      <c r="B58" s="62" t="s">
        <v>409</v>
      </c>
      <c r="C58" s="15" t="s">
        <v>108</v>
      </c>
      <c r="D58" s="15" t="s">
        <v>114</v>
      </c>
      <c r="E58" s="22">
        <v>38687</v>
      </c>
      <c r="F58" s="7" t="s">
        <v>362</v>
      </c>
      <c r="G58" s="15" t="s">
        <v>397</v>
      </c>
      <c r="H58" s="15" t="s">
        <v>363</v>
      </c>
      <c r="I58" s="15" t="s">
        <v>51</v>
      </c>
      <c r="J58" s="15" t="s">
        <v>364</v>
      </c>
      <c r="K58" s="7">
        <v>50</v>
      </c>
      <c r="L58" s="28">
        <v>8</v>
      </c>
      <c r="M58" s="24">
        <f t="shared" si="1"/>
        <v>58</v>
      </c>
      <c r="N58" s="15" t="s">
        <v>919</v>
      </c>
    </row>
    <row r="59" spans="1:14" ht="75">
      <c r="A59" s="61" t="s">
        <v>906</v>
      </c>
      <c r="B59" s="24" t="s">
        <v>481</v>
      </c>
      <c r="C59" s="24" t="s">
        <v>17</v>
      </c>
      <c r="D59" s="24" t="s">
        <v>482</v>
      </c>
      <c r="E59" s="30">
        <v>38426</v>
      </c>
      <c r="F59" s="7" t="s">
        <v>471</v>
      </c>
      <c r="G59" s="7">
        <v>8</v>
      </c>
      <c r="H59" s="24" t="s">
        <v>472</v>
      </c>
      <c r="I59" s="24" t="s">
        <v>345</v>
      </c>
      <c r="J59" s="24" t="s">
        <v>480</v>
      </c>
      <c r="K59" s="7">
        <v>50</v>
      </c>
      <c r="L59" s="28">
        <v>8</v>
      </c>
      <c r="M59" s="24">
        <f t="shared" si="1"/>
        <v>58</v>
      </c>
      <c r="N59" s="15" t="s">
        <v>919</v>
      </c>
    </row>
    <row r="60" spans="1:14" ht="105">
      <c r="A60" s="61" t="s">
        <v>688</v>
      </c>
      <c r="B60" s="97" t="s">
        <v>567</v>
      </c>
      <c r="C60" s="15" t="s">
        <v>309</v>
      </c>
      <c r="D60" s="15" t="s">
        <v>392</v>
      </c>
      <c r="E60" s="26">
        <v>38464</v>
      </c>
      <c r="F60" s="7" t="s">
        <v>532</v>
      </c>
      <c r="G60" s="15" t="s">
        <v>564</v>
      </c>
      <c r="H60" s="7" t="s">
        <v>534</v>
      </c>
      <c r="I60" s="7" t="s">
        <v>535</v>
      </c>
      <c r="J60" s="15" t="s">
        <v>206</v>
      </c>
      <c r="K60" s="7">
        <v>40</v>
      </c>
      <c r="L60" s="28">
        <v>18</v>
      </c>
      <c r="M60" s="24">
        <f t="shared" si="1"/>
        <v>58</v>
      </c>
      <c r="N60" s="15" t="s">
        <v>919</v>
      </c>
    </row>
    <row r="61" spans="1:14" ht="90">
      <c r="A61" s="61" t="s">
        <v>615</v>
      </c>
      <c r="B61" s="62" t="s">
        <v>406</v>
      </c>
      <c r="C61" s="15" t="s">
        <v>144</v>
      </c>
      <c r="D61" s="15" t="s">
        <v>68</v>
      </c>
      <c r="E61" s="22">
        <v>38873</v>
      </c>
      <c r="F61" s="7" t="s">
        <v>362</v>
      </c>
      <c r="G61" s="15" t="s">
        <v>397</v>
      </c>
      <c r="H61" s="15" t="s">
        <v>363</v>
      </c>
      <c r="I61" s="15" t="s">
        <v>51</v>
      </c>
      <c r="J61" s="15" t="s">
        <v>364</v>
      </c>
      <c r="K61" s="7">
        <v>50</v>
      </c>
      <c r="L61" s="28">
        <v>2</v>
      </c>
      <c r="M61" s="24">
        <f t="shared" si="1"/>
        <v>52</v>
      </c>
      <c r="N61" s="15" t="s">
        <v>919</v>
      </c>
    </row>
    <row r="62" spans="1:14" ht="75">
      <c r="A62" s="61" t="s">
        <v>667</v>
      </c>
      <c r="B62" s="15" t="s">
        <v>154</v>
      </c>
      <c r="C62" s="15" t="s">
        <v>21</v>
      </c>
      <c r="D62" s="15" t="s">
        <v>155</v>
      </c>
      <c r="E62" s="22">
        <v>38667</v>
      </c>
      <c r="F62" s="24" t="s">
        <v>151</v>
      </c>
      <c r="G62" s="7">
        <v>8</v>
      </c>
      <c r="H62" s="7" t="s">
        <v>140</v>
      </c>
      <c r="I62" s="7" t="s">
        <v>108</v>
      </c>
      <c r="J62" s="7" t="s">
        <v>152</v>
      </c>
      <c r="K62" s="7">
        <v>40</v>
      </c>
      <c r="L62" s="28">
        <v>4</v>
      </c>
      <c r="M62" s="24">
        <f t="shared" si="1"/>
        <v>44</v>
      </c>
      <c r="N62" s="15" t="s">
        <v>919</v>
      </c>
    </row>
    <row r="63" spans="1:14" ht="105">
      <c r="A63" s="61" t="s">
        <v>673</v>
      </c>
      <c r="B63" s="56" t="s">
        <v>573</v>
      </c>
      <c r="C63" s="31" t="s">
        <v>144</v>
      </c>
      <c r="D63" s="31" t="s">
        <v>74</v>
      </c>
      <c r="E63" s="22">
        <v>38643</v>
      </c>
      <c r="F63" s="7" t="s">
        <v>532</v>
      </c>
      <c r="G63" s="31" t="s">
        <v>564</v>
      </c>
      <c r="H63" s="7" t="s">
        <v>534</v>
      </c>
      <c r="I63" s="7" t="s">
        <v>535</v>
      </c>
      <c r="J63" s="15" t="s">
        <v>206</v>
      </c>
      <c r="K63" s="7">
        <v>35</v>
      </c>
      <c r="L63" s="28">
        <v>8</v>
      </c>
      <c r="M63" s="24">
        <f t="shared" si="1"/>
        <v>43</v>
      </c>
      <c r="N63" s="15" t="s">
        <v>919</v>
      </c>
    </row>
    <row r="64" spans="1:14" ht="90">
      <c r="A64" s="61" t="s">
        <v>618</v>
      </c>
      <c r="B64" s="62" t="s">
        <v>398</v>
      </c>
      <c r="C64" s="15" t="s">
        <v>399</v>
      </c>
      <c r="D64" s="15" t="s">
        <v>60</v>
      </c>
      <c r="E64" s="22">
        <v>38534</v>
      </c>
      <c r="F64" s="7" t="s">
        <v>362</v>
      </c>
      <c r="G64" s="15" t="s">
        <v>397</v>
      </c>
      <c r="H64" s="15" t="s">
        <v>363</v>
      </c>
      <c r="I64" s="15" t="s">
        <v>51</v>
      </c>
      <c r="J64" s="15" t="s">
        <v>364</v>
      </c>
      <c r="K64" s="7">
        <v>32</v>
      </c>
      <c r="L64" s="28">
        <v>10</v>
      </c>
      <c r="M64" s="24">
        <f t="shared" si="1"/>
        <v>42</v>
      </c>
      <c r="N64" s="15" t="s">
        <v>919</v>
      </c>
    </row>
    <row r="65" spans="1:14" ht="90">
      <c r="A65" s="61" t="s">
        <v>659</v>
      </c>
      <c r="B65" s="7" t="s">
        <v>353</v>
      </c>
      <c r="C65" s="7" t="s">
        <v>34</v>
      </c>
      <c r="D65" s="7" t="s">
        <v>96</v>
      </c>
      <c r="E65" s="10">
        <v>38937</v>
      </c>
      <c r="F65" s="7" t="s">
        <v>344</v>
      </c>
      <c r="G65" s="7">
        <v>8</v>
      </c>
      <c r="H65" s="7" t="s">
        <v>348</v>
      </c>
      <c r="I65" s="7" t="s">
        <v>345</v>
      </c>
      <c r="J65" s="7" t="s">
        <v>19</v>
      </c>
      <c r="K65" s="7">
        <v>19</v>
      </c>
      <c r="L65" s="28">
        <v>22</v>
      </c>
      <c r="M65" s="24">
        <f t="shared" si="1"/>
        <v>41</v>
      </c>
      <c r="N65" s="15" t="s">
        <v>919</v>
      </c>
    </row>
    <row r="66" spans="1:14" ht="105">
      <c r="A66" s="61" t="s">
        <v>686</v>
      </c>
      <c r="B66" s="56" t="s">
        <v>545</v>
      </c>
      <c r="C66" s="31" t="s">
        <v>571</v>
      </c>
      <c r="D66" s="31" t="s">
        <v>547</v>
      </c>
      <c r="E66" s="26">
        <v>38554</v>
      </c>
      <c r="F66" s="7" t="s">
        <v>532</v>
      </c>
      <c r="G66" s="31" t="s">
        <v>572</v>
      </c>
      <c r="H66" s="7" t="s">
        <v>534</v>
      </c>
      <c r="I66" s="7" t="s">
        <v>535</v>
      </c>
      <c r="J66" s="15" t="s">
        <v>206</v>
      </c>
      <c r="K66" s="7">
        <v>30</v>
      </c>
      <c r="L66" s="28">
        <v>10</v>
      </c>
      <c r="M66" s="24">
        <f t="shared" si="1"/>
        <v>40</v>
      </c>
      <c r="N66" s="15" t="s">
        <v>919</v>
      </c>
    </row>
    <row r="67" spans="1:14" ht="90">
      <c r="A67" s="61" t="s">
        <v>658</v>
      </c>
      <c r="B67" s="7" t="s">
        <v>350</v>
      </c>
      <c r="C67" s="7" t="s">
        <v>320</v>
      </c>
      <c r="D67" s="7" t="s">
        <v>15</v>
      </c>
      <c r="E67" s="10">
        <v>38678</v>
      </c>
      <c r="F67" s="7" t="s">
        <v>344</v>
      </c>
      <c r="G67" s="7">
        <v>8</v>
      </c>
      <c r="H67" s="7" t="s">
        <v>348</v>
      </c>
      <c r="I67" s="7" t="s">
        <v>345</v>
      </c>
      <c r="J67" s="7" t="s">
        <v>19</v>
      </c>
      <c r="K67" s="7">
        <v>18</v>
      </c>
      <c r="L67" s="28">
        <v>20</v>
      </c>
      <c r="M67" s="24">
        <f t="shared" si="1"/>
        <v>38</v>
      </c>
      <c r="N67" s="15" t="s">
        <v>919</v>
      </c>
    </row>
    <row r="68" spans="1:14" ht="90">
      <c r="A68" s="61" t="s">
        <v>621</v>
      </c>
      <c r="B68" s="62" t="s">
        <v>396</v>
      </c>
      <c r="C68" s="15" t="s">
        <v>26</v>
      </c>
      <c r="D68" s="15" t="s">
        <v>74</v>
      </c>
      <c r="E68" s="22">
        <v>38336</v>
      </c>
      <c r="F68" s="7" t="s">
        <v>362</v>
      </c>
      <c r="G68" s="15" t="s">
        <v>397</v>
      </c>
      <c r="H68" s="15" t="s">
        <v>363</v>
      </c>
      <c r="I68" s="15" t="s">
        <v>51</v>
      </c>
      <c r="J68" s="15" t="s">
        <v>364</v>
      </c>
      <c r="K68" s="7">
        <v>34</v>
      </c>
      <c r="L68" s="28">
        <v>4</v>
      </c>
      <c r="M68" s="24">
        <f t="shared" si="1"/>
        <v>38</v>
      </c>
      <c r="N68" s="15" t="s">
        <v>919</v>
      </c>
    </row>
    <row r="69" spans="1:14" ht="90">
      <c r="A69" s="61" t="s">
        <v>630</v>
      </c>
      <c r="B69" s="95" t="s">
        <v>430</v>
      </c>
      <c r="C69" s="95" t="s">
        <v>78</v>
      </c>
      <c r="D69" s="95" t="s">
        <v>106</v>
      </c>
      <c r="E69" s="30">
        <v>38545</v>
      </c>
      <c r="F69" s="45" t="s">
        <v>418</v>
      </c>
      <c r="G69" s="46">
        <v>8</v>
      </c>
      <c r="H69" s="46" t="s">
        <v>419</v>
      </c>
      <c r="I69" s="46" t="s">
        <v>111</v>
      </c>
      <c r="J69" s="46" t="s">
        <v>420</v>
      </c>
      <c r="K69" s="7">
        <v>20</v>
      </c>
      <c r="L69" s="28">
        <v>16</v>
      </c>
      <c r="M69" s="24">
        <f t="shared" si="1"/>
        <v>36</v>
      </c>
      <c r="N69" s="15" t="s">
        <v>919</v>
      </c>
    </row>
    <row r="70" spans="1:14" ht="90">
      <c r="A70" s="61" t="s">
        <v>608</v>
      </c>
      <c r="B70" s="62" t="s">
        <v>394</v>
      </c>
      <c r="C70" s="15" t="s">
        <v>271</v>
      </c>
      <c r="D70" s="15" t="s">
        <v>49</v>
      </c>
      <c r="E70" s="22">
        <v>38701</v>
      </c>
      <c r="F70" s="7" t="s">
        <v>362</v>
      </c>
      <c r="G70" s="15" t="s">
        <v>397</v>
      </c>
      <c r="H70" s="15" t="s">
        <v>363</v>
      </c>
      <c r="I70" s="15" t="s">
        <v>51</v>
      </c>
      <c r="J70" s="15" t="s">
        <v>364</v>
      </c>
      <c r="K70" s="7">
        <v>34</v>
      </c>
      <c r="L70" s="28">
        <v>0</v>
      </c>
      <c r="M70" s="24">
        <f t="shared" si="1"/>
        <v>34</v>
      </c>
      <c r="N70" s="15" t="s">
        <v>919</v>
      </c>
    </row>
    <row r="71" spans="1:14" ht="90">
      <c r="A71" s="61" t="s">
        <v>643</v>
      </c>
      <c r="B71" s="95" t="s">
        <v>406</v>
      </c>
      <c r="C71" s="95" t="s">
        <v>429</v>
      </c>
      <c r="D71" s="24" t="s">
        <v>15</v>
      </c>
      <c r="E71" s="47">
        <v>38574</v>
      </c>
      <c r="F71" s="45" t="s">
        <v>418</v>
      </c>
      <c r="G71" s="46">
        <v>8</v>
      </c>
      <c r="H71" s="46" t="s">
        <v>419</v>
      </c>
      <c r="I71" s="46" t="s">
        <v>111</v>
      </c>
      <c r="J71" s="46" t="s">
        <v>420</v>
      </c>
      <c r="K71" s="7">
        <v>20</v>
      </c>
      <c r="L71" s="28">
        <v>12</v>
      </c>
      <c r="M71" s="24">
        <f t="shared" ref="M71:M85" si="2">K71+L71</f>
        <v>32</v>
      </c>
      <c r="N71" s="15" t="s">
        <v>919</v>
      </c>
    </row>
    <row r="72" spans="1:14" ht="90">
      <c r="A72" s="61" t="s">
        <v>664</v>
      </c>
      <c r="B72" s="7" t="s">
        <v>351</v>
      </c>
      <c r="C72" s="7" t="s">
        <v>65</v>
      </c>
      <c r="D72" s="7" t="s">
        <v>91</v>
      </c>
      <c r="E72" s="10" t="s">
        <v>352</v>
      </c>
      <c r="F72" s="7" t="s">
        <v>344</v>
      </c>
      <c r="G72" s="7">
        <v>8</v>
      </c>
      <c r="H72" s="7" t="s">
        <v>348</v>
      </c>
      <c r="I72" s="7" t="s">
        <v>345</v>
      </c>
      <c r="J72" s="7" t="s">
        <v>19</v>
      </c>
      <c r="K72" s="7">
        <v>16</v>
      </c>
      <c r="L72" s="28">
        <v>14</v>
      </c>
      <c r="M72" s="24">
        <f t="shared" si="2"/>
        <v>30</v>
      </c>
      <c r="N72" s="15" t="s">
        <v>919</v>
      </c>
    </row>
    <row r="73" spans="1:14" ht="75">
      <c r="A73" s="61" t="s">
        <v>905</v>
      </c>
      <c r="B73" s="24" t="s">
        <v>479</v>
      </c>
      <c r="C73" s="24" t="s">
        <v>48</v>
      </c>
      <c r="D73" s="24" t="s">
        <v>260</v>
      </c>
      <c r="E73" s="30">
        <v>38931</v>
      </c>
      <c r="F73" s="7" t="s">
        <v>471</v>
      </c>
      <c r="G73" s="7">
        <v>8</v>
      </c>
      <c r="H73" s="24" t="s">
        <v>472</v>
      </c>
      <c r="I73" s="24" t="s">
        <v>345</v>
      </c>
      <c r="J73" s="24" t="s">
        <v>480</v>
      </c>
      <c r="K73" s="7">
        <v>30</v>
      </c>
      <c r="L73" s="28">
        <v>0</v>
      </c>
      <c r="M73" s="24">
        <f t="shared" si="2"/>
        <v>30</v>
      </c>
      <c r="N73" s="15" t="s">
        <v>919</v>
      </c>
    </row>
    <row r="74" spans="1:14" ht="75">
      <c r="A74" s="61" t="s">
        <v>607</v>
      </c>
      <c r="B74" s="21" t="s">
        <v>507</v>
      </c>
      <c r="C74" s="15" t="s">
        <v>312</v>
      </c>
      <c r="D74" s="15" t="s">
        <v>508</v>
      </c>
      <c r="E74" s="22">
        <v>38448</v>
      </c>
      <c r="F74" s="7" t="s">
        <v>494</v>
      </c>
      <c r="G74" s="15">
        <v>8</v>
      </c>
      <c r="H74" s="11" t="s">
        <v>506</v>
      </c>
      <c r="I74" s="11" t="s">
        <v>73</v>
      </c>
      <c r="J74" s="11" t="s">
        <v>364</v>
      </c>
      <c r="K74" s="7">
        <v>15</v>
      </c>
      <c r="L74" s="28">
        <v>12</v>
      </c>
      <c r="M74" s="24">
        <f t="shared" si="2"/>
        <v>27</v>
      </c>
      <c r="N74" s="15" t="s">
        <v>919</v>
      </c>
    </row>
    <row r="75" spans="1:14" ht="75">
      <c r="A75" s="61" t="s">
        <v>610</v>
      </c>
      <c r="B75" s="21" t="s">
        <v>506</v>
      </c>
      <c r="C75" s="15" t="s">
        <v>113</v>
      </c>
      <c r="D75" s="15" t="s">
        <v>120</v>
      </c>
      <c r="E75" s="22">
        <v>38841</v>
      </c>
      <c r="F75" s="7" t="s">
        <v>494</v>
      </c>
      <c r="G75" s="15">
        <v>8</v>
      </c>
      <c r="H75" s="11" t="s">
        <v>506</v>
      </c>
      <c r="I75" s="11" t="s">
        <v>73</v>
      </c>
      <c r="J75" s="11" t="s">
        <v>364</v>
      </c>
      <c r="K75" s="7">
        <v>14</v>
      </c>
      <c r="L75" s="28">
        <v>12</v>
      </c>
      <c r="M75" s="24">
        <f t="shared" si="2"/>
        <v>26</v>
      </c>
      <c r="N75" s="15" t="s">
        <v>919</v>
      </c>
    </row>
    <row r="76" spans="1:14" ht="75">
      <c r="A76" s="61" t="s">
        <v>639</v>
      </c>
      <c r="B76" s="7" t="s">
        <v>450</v>
      </c>
      <c r="C76" s="7" t="s">
        <v>108</v>
      </c>
      <c r="D76" s="7" t="s">
        <v>19</v>
      </c>
      <c r="E76" s="10">
        <v>38455</v>
      </c>
      <c r="F76" s="7" t="s">
        <v>444</v>
      </c>
      <c r="G76" s="7">
        <v>8</v>
      </c>
      <c r="H76" s="7" t="s">
        <v>445</v>
      </c>
      <c r="I76" s="7" t="s">
        <v>268</v>
      </c>
      <c r="J76" s="7" t="s">
        <v>13</v>
      </c>
      <c r="K76" s="7">
        <v>15</v>
      </c>
      <c r="L76" s="28">
        <v>6</v>
      </c>
      <c r="M76" s="24">
        <f t="shared" si="2"/>
        <v>21</v>
      </c>
      <c r="N76" s="15" t="s">
        <v>919</v>
      </c>
    </row>
    <row r="77" spans="1:14" ht="90">
      <c r="A77" s="61" t="s">
        <v>642</v>
      </c>
      <c r="B77" s="95" t="s">
        <v>422</v>
      </c>
      <c r="C77" s="95" t="s">
        <v>59</v>
      </c>
      <c r="D77" s="95" t="s">
        <v>36</v>
      </c>
      <c r="E77" s="47">
        <v>38730</v>
      </c>
      <c r="F77" s="45" t="s">
        <v>418</v>
      </c>
      <c r="G77" s="46">
        <v>8</v>
      </c>
      <c r="H77" s="46" t="s">
        <v>419</v>
      </c>
      <c r="I77" s="46" t="s">
        <v>111</v>
      </c>
      <c r="J77" s="46" t="s">
        <v>420</v>
      </c>
      <c r="K77" s="7">
        <v>10</v>
      </c>
      <c r="L77" s="28">
        <v>10</v>
      </c>
      <c r="M77" s="24">
        <f t="shared" si="2"/>
        <v>20</v>
      </c>
      <c r="N77" s="15" t="s">
        <v>919</v>
      </c>
    </row>
    <row r="78" spans="1:14" ht="75">
      <c r="A78" s="61" t="s">
        <v>611</v>
      </c>
      <c r="B78" s="21" t="s">
        <v>510</v>
      </c>
      <c r="C78" s="15" t="s">
        <v>399</v>
      </c>
      <c r="D78" s="15" t="s">
        <v>900</v>
      </c>
      <c r="E78" s="22">
        <v>38548</v>
      </c>
      <c r="F78" s="7" t="s">
        <v>494</v>
      </c>
      <c r="G78" s="15">
        <v>8</v>
      </c>
      <c r="H78" s="11" t="s">
        <v>506</v>
      </c>
      <c r="I78" s="11" t="s">
        <v>73</v>
      </c>
      <c r="J78" s="11" t="s">
        <v>364</v>
      </c>
      <c r="K78" s="7">
        <v>10</v>
      </c>
      <c r="L78" s="28">
        <v>10</v>
      </c>
      <c r="M78" s="24">
        <f t="shared" si="2"/>
        <v>20</v>
      </c>
      <c r="N78" s="15" t="s">
        <v>919</v>
      </c>
    </row>
    <row r="79" spans="1:14" ht="75">
      <c r="A79" s="61" t="s">
        <v>907</v>
      </c>
      <c r="B79" s="96" t="s">
        <v>483</v>
      </c>
      <c r="C79" s="96" t="s">
        <v>399</v>
      </c>
      <c r="D79" s="96" t="s">
        <v>14</v>
      </c>
      <c r="E79" s="102">
        <v>38786</v>
      </c>
      <c r="F79" s="7" t="s">
        <v>471</v>
      </c>
      <c r="G79" s="7">
        <v>8</v>
      </c>
      <c r="H79" s="24" t="s">
        <v>472</v>
      </c>
      <c r="I79" s="24" t="s">
        <v>345</v>
      </c>
      <c r="J79" s="24" t="s">
        <v>480</v>
      </c>
      <c r="K79" s="7">
        <v>20</v>
      </c>
      <c r="L79" s="28">
        <v>0</v>
      </c>
      <c r="M79" s="24">
        <f t="shared" si="2"/>
        <v>20</v>
      </c>
      <c r="N79" s="15" t="s">
        <v>919</v>
      </c>
    </row>
    <row r="80" spans="1:14" ht="90">
      <c r="A80" s="61" t="s">
        <v>916</v>
      </c>
      <c r="B80" s="7" t="s">
        <v>467</v>
      </c>
      <c r="C80" s="15" t="s">
        <v>258</v>
      </c>
      <c r="D80" s="7" t="s">
        <v>19</v>
      </c>
      <c r="E80" s="10">
        <v>38753</v>
      </c>
      <c r="F80" s="7" t="s">
        <v>460</v>
      </c>
      <c r="G80" s="7">
        <v>8</v>
      </c>
      <c r="H80" s="7" t="s">
        <v>461</v>
      </c>
      <c r="I80" s="7" t="s">
        <v>113</v>
      </c>
      <c r="J80" s="7" t="s">
        <v>288</v>
      </c>
      <c r="K80" s="7">
        <v>17</v>
      </c>
      <c r="L80" s="28">
        <v>2</v>
      </c>
      <c r="M80" s="24">
        <f t="shared" si="2"/>
        <v>19</v>
      </c>
      <c r="N80" s="15" t="s">
        <v>919</v>
      </c>
    </row>
    <row r="81" spans="1:14" ht="75">
      <c r="A81" s="61" t="s">
        <v>669</v>
      </c>
      <c r="B81" s="42" t="s">
        <v>452</v>
      </c>
      <c r="C81" s="42" t="s">
        <v>202</v>
      </c>
      <c r="D81" s="42" t="s">
        <v>91</v>
      </c>
      <c r="E81" s="10">
        <v>38125</v>
      </c>
      <c r="F81" s="7" t="s">
        <v>444</v>
      </c>
      <c r="G81" s="42">
        <v>8</v>
      </c>
      <c r="H81" s="7" t="s">
        <v>445</v>
      </c>
      <c r="I81" s="7" t="s">
        <v>268</v>
      </c>
      <c r="J81" s="7" t="s">
        <v>13</v>
      </c>
      <c r="K81" s="7">
        <v>14</v>
      </c>
      <c r="L81" s="28">
        <v>4</v>
      </c>
      <c r="M81" s="24">
        <f t="shared" si="2"/>
        <v>18</v>
      </c>
      <c r="N81" s="15" t="s">
        <v>919</v>
      </c>
    </row>
    <row r="82" spans="1:14" ht="75">
      <c r="A82" s="61" t="s">
        <v>605</v>
      </c>
      <c r="B82" s="21" t="s">
        <v>509</v>
      </c>
      <c r="C82" s="15" t="s">
        <v>100</v>
      </c>
      <c r="D82" s="15" t="s">
        <v>155</v>
      </c>
      <c r="E82" s="22">
        <v>38750</v>
      </c>
      <c r="F82" s="7" t="s">
        <v>494</v>
      </c>
      <c r="G82" s="15">
        <v>8</v>
      </c>
      <c r="H82" s="11" t="s">
        <v>506</v>
      </c>
      <c r="I82" s="11" t="s">
        <v>73</v>
      </c>
      <c r="J82" s="11" t="s">
        <v>364</v>
      </c>
      <c r="K82" s="7">
        <v>12</v>
      </c>
      <c r="L82" s="28">
        <v>6</v>
      </c>
      <c r="M82" s="24">
        <f t="shared" si="2"/>
        <v>18</v>
      </c>
      <c r="N82" s="15" t="s">
        <v>919</v>
      </c>
    </row>
    <row r="83" spans="1:14" ht="75">
      <c r="A83" s="61" t="s">
        <v>612</v>
      </c>
      <c r="B83" s="21" t="s">
        <v>504</v>
      </c>
      <c r="C83" s="15" t="s">
        <v>93</v>
      </c>
      <c r="D83" s="15" t="s">
        <v>264</v>
      </c>
      <c r="E83" s="23">
        <v>38696</v>
      </c>
      <c r="F83" s="7" t="s">
        <v>494</v>
      </c>
      <c r="G83" s="15">
        <v>8</v>
      </c>
      <c r="H83" s="11" t="s">
        <v>506</v>
      </c>
      <c r="I83" s="11" t="s">
        <v>73</v>
      </c>
      <c r="J83" s="11" t="s">
        <v>364</v>
      </c>
      <c r="K83" s="7">
        <v>12</v>
      </c>
      <c r="L83" s="28">
        <v>4</v>
      </c>
      <c r="M83" s="24">
        <f t="shared" si="2"/>
        <v>16</v>
      </c>
      <c r="N83" s="15" t="s">
        <v>919</v>
      </c>
    </row>
    <row r="84" spans="1:14" ht="75">
      <c r="A84" s="61" t="s">
        <v>606</v>
      </c>
      <c r="B84" s="21" t="s">
        <v>505</v>
      </c>
      <c r="C84" s="15" t="s">
        <v>44</v>
      </c>
      <c r="D84" s="15" t="s">
        <v>49</v>
      </c>
      <c r="E84" s="22">
        <v>38867</v>
      </c>
      <c r="F84" s="7" t="s">
        <v>494</v>
      </c>
      <c r="G84" s="15">
        <v>8</v>
      </c>
      <c r="H84" s="11" t="s">
        <v>506</v>
      </c>
      <c r="I84" s="11" t="s">
        <v>73</v>
      </c>
      <c r="J84" s="11" t="s">
        <v>364</v>
      </c>
      <c r="K84" s="7">
        <v>13</v>
      </c>
      <c r="L84" s="28">
        <v>2</v>
      </c>
      <c r="M84" s="24">
        <f t="shared" si="2"/>
        <v>15</v>
      </c>
      <c r="N84" s="15" t="s">
        <v>919</v>
      </c>
    </row>
    <row r="85" spans="1:14" ht="75">
      <c r="A85" s="61" t="s">
        <v>660</v>
      </c>
      <c r="B85" s="7" t="s">
        <v>451</v>
      </c>
      <c r="C85" s="7" t="s">
        <v>108</v>
      </c>
      <c r="D85" s="7" t="s">
        <v>269</v>
      </c>
      <c r="E85" s="10">
        <v>38760</v>
      </c>
      <c r="F85" s="7" t="s">
        <v>444</v>
      </c>
      <c r="G85" s="7">
        <v>8</v>
      </c>
      <c r="H85" s="7" t="s">
        <v>445</v>
      </c>
      <c r="I85" s="7" t="s">
        <v>268</v>
      </c>
      <c r="J85" s="7" t="s">
        <v>13</v>
      </c>
      <c r="K85" s="7">
        <v>12</v>
      </c>
      <c r="L85" s="28">
        <v>2</v>
      </c>
      <c r="M85" s="24">
        <f t="shared" si="2"/>
        <v>14</v>
      </c>
      <c r="N85" s="15" t="s">
        <v>919</v>
      </c>
    </row>
    <row r="86" spans="1:14">
      <c r="M86" s="17">
        <f>SUM(M7:M85)</f>
        <v>5395</v>
      </c>
    </row>
    <row r="90" spans="1:14">
      <c r="B90" s="58" t="s">
        <v>911</v>
      </c>
    </row>
  </sheetData>
  <autoFilter ref="A6:N6">
    <filterColumn colId="12"/>
    <sortState ref="A8:N86">
      <sortCondition descending="1" ref="M7"/>
    </sortState>
  </autoFilter>
  <mergeCells count="1">
    <mergeCell ref="B2:L2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N55"/>
  <sheetViews>
    <sheetView tabSelected="1" zoomScale="76" zoomScaleNormal="76" workbookViewId="0">
      <selection activeCell="Q9" sqref="Q9"/>
    </sheetView>
  </sheetViews>
  <sheetFormatPr defaultRowHeight="15"/>
  <cols>
    <col min="1" max="1" width="7.28515625" style="6" customWidth="1"/>
    <col min="2" max="2" width="13.85546875" style="6" customWidth="1"/>
    <col min="3" max="3" width="12.7109375" style="6" customWidth="1"/>
    <col min="4" max="4" width="15.42578125" style="6" customWidth="1"/>
    <col min="5" max="5" width="12.28515625" style="6" customWidth="1"/>
    <col min="6" max="6" width="34.140625" style="6" customWidth="1"/>
    <col min="7" max="7" width="7.42578125" style="6" customWidth="1"/>
    <col min="8" max="8" width="11" style="6" customWidth="1"/>
    <col min="9" max="9" width="10.140625" style="6" customWidth="1"/>
    <col min="10" max="10" width="13.42578125" style="6" customWidth="1"/>
    <col min="11" max="11" width="10.140625" style="14" customWidth="1"/>
    <col min="12" max="12" width="9.85546875" style="1" customWidth="1"/>
    <col min="13" max="13" width="10" style="17" customWidth="1"/>
    <col min="14" max="14" width="14.28515625" style="6" customWidth="1"/>
  </cols>
  <sheetData>
    <row r="2" spans="1:14" ht="24.95" customHeight="1">
      <c r="B2" s="174" t="s">
        <v>921</v>
      </c>
      <c r="C2" s="175"/>
      <c r="D2" s="175"/>
      <c r="E2" s="175"/>
      <c r="F2" s="176"/>
      <c r="G2" s="176"/>
      <c r="H2" s="176"/>
      <c r="I2" s="176"/>
      <c r="J2" s="176"/>
      <c r="K2" s="176"/>
      <c r="L2" s="176"/>
      <c r="M2" s="18"/>
    </row>
    <row r="3" spans="1:14" ht="18.75" customHeight="1">
      <c r="B3" s="4" t="s">
        <v>11</v>
      </c>
      <c r="C3" s="67" t="s">
        <v>86</v>
      </c>
      <c r="D3" s="5"/>
      <c r="E3" s="5"/>
      <c r="F3" s="3"/>
      <c r="G3" s="3"/>
      <c r="H3" s="3"/>
      <c r="I3" s="3"/>
      <c r="J3" s="3"/>
      <c r="K3" s="3"/>
    </row>
    <row r="4" spans="1:14" ht="15" customHeight="1">
      <c r="B4" s="4" t="s">
        <v>8</v>
      </c>
      <c r="C4" s="9">
        <v>43749</v>
      </c>
      <c r="D4" s="3"/>
      <c r="E4" s="3"/>
      <c r="F4" s="3"/>
      <c r="G4" s="3"/>
      <c r="H4" s="3"/>
      <c r="I4" s="3"/>
      <c r="J4" s="3"/>
      <c r="K4" s="3"/>
    </row>
    <row r="5" spans="1:14" ht="21.75" customHeight="1">
      <c r="B5" s="4" t="s">
        <v>9</v>
      </c>
      <c r="C5" s="66">
        <v>200</v>
      </c>
      <c r="D5" s="3" t="s">
        <v>841</v>
      </c>
      <c r="E5" s="3"/>
    </row>
    <row r="6" spans="1:14" ht="45">
      <c r="A6" s="24" t="s">
        <v>10</v>
      </c>
      <c r="B6" s="24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0</v>
      </c>
      <c r="I6" s="24" t="s">
        <v>1</v>
      </c>
      <c r="J6" s="24" t="s">
        <v>7</v>
      </c>
      <c r="K6" s="24" t="s">
        <v>146</v>
      </c>
      <c r="L6" s="24" t="s">
        <v>147</v>
      </c>
      <c r="M6" s="24" t="s">
        <v>513</v>
      </c>
      <c r="N6" s="24" t="s">
        <v>6</v>
      </c>
    </row>
    <row r="7" spans="1:14" ht="105">
      <c r="A7" s="61" t="s">
        <v>929</v>
      </c>
      <c r="B7" s="24" t="s">
        <v>930</v>
      </c>
      <c r="C7" s="24" t="s">
        <v>399</v>
      </c>
      <c r="D7" s="24" t="s">
        <v>336</v>
      </c>
      <c r="E7" s="30"/>
      <c r="F7" s="7" t="s">
        <v>12</v>
      </c>
      <c r="G7" s="11" t="s">
        <v>52</v>
      </c>
      <c r="H7" s="7" t="s">
        <v>38</v>
      </c>
      <c r="I7" s="7" t="s">
        <v>39</v>
      </c>
      <c r="J7" s="7" t="s">
        <v>40</v>
      </c>
      <c r="K7" s="7">
        <v>100</v>
      </c>
      <c r="L7" s="24">
        <v>71</v>
      </c>
      <c r="M7" s="24">
        <f t="shared" ref="M7" si="0">K7+L7</f>
        <v>171</v>
      </c>
      <c r="N7" s="116" t="s">
        <v>917</v>
      </c>
    </row>
    <row r="8" spans="1:14" ht="105">
      <c r="A8" s="61" t="s">
        <v>834</v>
      </c>
      <c r="B8" s="24" t="s">
        <v>46</v>
      </c>
      <c r="C8" s="24" t="s">
        <v>21</v>
      </c>
      <c r="D8" s="24" t="s">
        <v>14</v>
      </c>
      <c r="E8" s="30">
        <v>38197</v>
      </c>
      <c r="F8" s="7" t="s">
        <v>12</v>
      </c>
      <c r="G8" s="11" t="s">
        <v>37</v>
      </c>
      <c r="H8" s="7" t="s">
        <v>38</v>
      </c>
      <c r="I8" s="7" t="s">
        <v>39</v>
      </c>
      <c r="J8" s="7" t="s">
        <v>40</v>
      </c>
      <c r="K8" s="7">
        <v>100</v>
      </c>
      <c r="L8" s="24">
        <v>71</v>
      </c>
      <c r="M8" s="24">
        <f t="shared" ref="M8:M50" si="1">K8+L8</f>
        <v>171</v>
      </c>
      <c r="N8" s="116" t="s">
        <v>917</v>
      </c>
    </row>
    <row r="9" spans="1:14" ht="105">
      <c r="A9" s="61" t="s">
        <v>825</v>
      </c>
      <c r="B9" s="24" t="s">
        <v>107</v>
      </c>
      <c r="C9" s="24" t="s">
        <v>108</v>
      </c>
      <c r="D9" s="24" t="s">
        <v>19</v>
      </c>
      <c r="E9" s="30">
        <v>38518</v>
      </c>
      <c r="F9" s="7" t="s">
        <v>12</v>
      </c>
      <c r="G9" s="11" t="s">
        <v>37</v>
      </c>
      <c r="H9" s="7" t="s">
        <v>38</v>
      </c>
      <c r="I9" s="7" t="s">
        <v>39</v>
      </c>
      <c r="J9" s="7" t="s">
        <v>40</v>
      </c>
      <c r="K9" s="7">
        <v>100</v>
      </c>
      <c r="L9" s="24">
        <v>66</v>
      </c>
      <c r="M9" s="24">
        <f t="shared" si="1"/>
        <v>166</v>
      </c>
      <c r="N9" s="116" t="s">
        <v>918</v>
      </c>
    </row>
    <row r="10" spans="1:14" ht="105">
      <c r="A10" s="61" t="s">
        <v>832</v>
      </c>
      <c r="B10" s="59" t="s">
        <v>112</v>
      </c>
      <c r="C10" s="59" t="s">
        <v>113</v>
      </c>
      <c r="D10" s="59" t="s">
        <v>114</v>
      </c>
      <c r="E10" s="16">
        <v>38408</v>
      </c>
      <c r="F10" s="7" t="s">
        <v>12</v>
      </c>
      <c r="G10" s="11" t="s">
        <v>37</v>
      </c>
      <c r="H10" s="7" t="s">
        <v>38</v>
      </c>
      <c r="I10" s="7" t="s">
        <v>39</v>
      </c>
      <c r="J10" s="7" t="s">
        <v>40</v>
      </c>
      <c r="K10" s="7">
        <v>90</v>
      </c>
      <c r="L10" s="7">
        <v>56</v>
      </c>
      <c r="M10" s="24">
        <f t="shared" si="1"/>
        <v>146</v>
      </c>
      <c r="N10" s="116" t="s">
        <v>918</v>
      </c>
    </row>
    <row r="11" spans="1:14" ht="78.2" customHeight="1">
      <c r="A11" s="61" t="s">
        <v>816</v>
      </c>
      <c r="B11" s="7" t="s">
        <v>209</v>
      </c>
      <c r="C11" s="7" t="s">
        <v>89</v>
      </c>
      <c r="D11" s="7" t="s">
        <v>98</v>
      </c>
      <c r="E11" s="10">
        <v>38404</v>
      </c>
      <c r="F11" s="7" t="s">
        <v>168</v>
      </c>
      <c r="G11" s="7">
        <v>9</v>
      </c>
      <c r="H11" s="7" t="s">
        <v>169</v>
      </c>
      <c r="I11" s="7" t="s">
        <v>170</v>
      </c>
      <c r="J11" s="7" t="s">
        <v>91</v>
      </c>
      <c r="K11" s="7">
        <v>90</v>
      </c>
      <c r="L11" s="7">
        <v>56</v>
      </c>
      <c r="M11" s="24">
        <f t="shared" si="1"/>
        <v>146</v>
      </c>
      <c r="N11" s="116" t="s">
        <v>918</v>
      </c>
    </row>
    <row r="12" spans="1:14" ht="78.2" customHeight="1">
      <c r="A12" s="61" t="s">
        <v>833</v>
      </c>
      <c r="B12" s="24" t="s">
        <v>110</v>
      </c>
      <c r="C12" s="24" t="s">
        <v>111</v>
      </c>
      <c r="D12" s="24" t="s">
        <v>20</v>
      </c>
      <c r="E12" s="30">
        <v>38127</v>
      </c>
      <c r="F12" s="7" t="s">
        <v>12</v>
      </c>
      <c r="G12" s="11" t="s">
        <v>37</v>
      </c>
      <c r="H12" s="7" t="s">
        <v>38</v>
      </c>
      <c r="I12" s="7" t="s">
        <v>39</v>
      </c>
      <c r="J12" s="7" t="s">
        <v>40</v>
      </c>
      <c r="K12" s="7">
        <v>80</v>
      </c>
      <c r="L12" s="24">
        <v>59</v>
      </c>
      <c r="M12" s="24">
        <f t="shared" si="1"/>
        <v>139</v>
      </c>
      <c r="N12" s="116" t="s">
        <v>918</v>
      </c>
    </row>
    <row r="13" spans="1:14" ht="78.2" customHeight="1">
      <c r="A13" s="61" t="s">
        <v>830</v>
      </c>
      <c r="B13" s="59" t="s">
        <v>117</v>
      </c>
      <c r="C13" s="59" t="s">
        <v>118</v>
      </c>
      <c r="D13" s="59" t="s">
        <v>96</v>
      </c>
      <c r="E13" s="16">
        <v>38256</v>
      </c>
      <c r="F13" s="7" t="s">
        <v>12</v>
      </c>
      <c r="G13" s="11" t="s">
        <v>52</v>
      </c>
      <c r="H13" s="7" t="s">
        <v>38</v>
      </c>
      <c r="I13" s="7" t="s">
        <v>39</v>
      </c>
      <c r="J13" s="7" t="s">
        <v>40</v>
      </c>
      <c r="K13" s="7">
        <v>90</v>
      </c>
      <c r="L13" s="7">
        <v>48</v>
      </c>
      <c r="M13" s="24">
        <f t="shared" si="1"/>
        <v>138</v>
      </c>
      <c r="N13" s="116" t="s">
        <v>918</v>
      </c>
    </row>
    <row r="14" spans="1:14" ht="78.2" customHeight="1">
      <c r="A14" s="61" t="s">
        <v>817</v>
      </c>
      <c r="B14" s="7" t="s">
        <v>211</v>
      </c>
      <c r="C14" s="7" t="s">
        <v>59</v>
      </c>
      <c r="D14" s="7" t="s">
        <v>36</v>
      </c>
      <c r="E14" s="10">
        <v>38227</v>
      </c>
      <c r="F14" s="7" t="s">
        <v>168</v>
      </c>
      <c r="G14" s="7">
        <v>9</v>
      </c>
      <c r="H14" s="7" t="s">
        <v>169</v>
      </c>
      <c r="I14" s="7" t="s">
        <v>170</v>
      </c>
      <c r="J14" s="7" t="s">
        <v>91</v>
      </c>
      <c r="K14" s="28">
        <v>80</v>
      </c>
      <c r="L14" s="7">
        <v>58</v>
      </c>
      <c r="M14" s="24">
        <f t="shared" si="1"/>
        <v>138</v>
      </c>
      <c r="N14" s="116" t="s">
        <v>918</v>
      </c>
    </row>
    <row r="15" spans="1:14" ht="90">
      <c r="A15" s="61" t="s">
        <v>826</v>
      </c>
      <c r="B15" s="98" t="s">
        <v>435</v>
      </c>
      <c r="C15" s="98" t="s">
        <v>65</v>
      </c>
      <c r="D15" s="98" t="s">
        <v>436</v>
      </c>
      <c r="E15" s="51">
        <v>38170</v>
      </c>
      <c r="F15" s="50" t="s">
        <v>418</v>
      </c>
      <c r="G15" s="43">
        <v>9</v>
      </c>
      <c r="H15" s="43" t="s">
        <v>419</v>
      </c>
      <c r="I15" s="43" t="s">
        <v>111</v>
      </c>
      <c r="J15" s="43" t="s">
        <v>420</v>
      </c>
      <c r="K15" s="28">
        <v>80</v>
      </c>
      <c r="L15" s="7">
        <v>56</v>
      </c>
      <c r="M15" s="24">
        <f t="shared" si="1"/>
        <v>136</v>
      </c>
      <c r="N15" s="116" t="s">
        <v>918</v>
      </c>
    </row>
    <row r="16" spans="1:14" ht="105">
      <c r="A16" s="61" t="s">
        <v>831</v>
      </c>
      <c r="B16" s="59" t="s">
        <v>115</v>
      </c>
      <c r="C16" s="59" t="s">
        <v>80</v>
      </c>
      <c r="D16" s="59" t="s">
        <v>116</v>
      </c>
      <c r="E16" s="16">
        <v>38181</v>
      </c>
      <c r="F16" s="7" t="s">
        <v>12</v>
      </c>
      <c r="G16" s="11" t="s">
        <v>52</v>
      </c>
      <c r="H16" s="7" t="s">
        <v>38</v>
      </c>
      <c r="I16" s="7" t="s">
        <v>39</v>
      </c>
      <c r="J16" s="7" t="s">
        <v>40</v>
      </c>
      <c r="K16" s="7">
        <v>70</v>
      </c>
      <c r="L16" s="7">
        <v>62</v>
      </c>
      <c r="M16" s="24">
        <f t="shared" si="1"/>
        <v>132</v>
      </c>
      <c r="N16" s="116" t="s">
        <v>918</v>
      </c>
    </row>
    <row r="17" spans="1:14" ht="90">
      <c r="A17" s="61" t="s">
        <v>819</v>
      </c>
      <c r="B17" s="59" t="s">
        <v>207</v>
      </c>
      <c r="C17" s="59" t="s">
        <v>208</v>
      </c>
      <c r="D17" s="59" t="s">
        <v>19</v>
      </c>
      <c r="E17" s="16">
        <v>38300</v>
      </c>
      <c r="F17" s="7" t="s">
        <v>168</v>
      </c>
      <c r="G17" s="7">
        <v>9</v>
      </c>
      <c r="H17" s="7" t="s">
        <v>169</v>
      </c>
      <c r="I17" s="7" t="s">
        <v>170</v>
      </c>
      <c r="J17" s="7" t="s">
        <v>91</v>
      </c>
      <c r="K17" s="7">
        <v>90</v>
      </c>
      <c r="L17" s="7">
        <v>42</v>
      </c>
      <c r="M17" s="24">
        <f t="shared" si="1"/>
        <v>132</v>
      </c>
      <c r="N17" s="116" t="s">
        <v>918</v>
      </c>
    </row>
    <row r="18" spans="1:14" ht="90">
      <c r="A18" s="61" t="s">
        <v>821</v>
      </c>
      <c r="B18" s="7" t="s">
        <v>210</v>
      </c>
      <c r="C18" s="7" t="s">
        <v>144</v>
      </c>
      <c r="D18" s="7" t="s">
        <v>20</v>
      </c>
      <c r="E18" s="10">
        <v>38075</v>
      </c>
      <c r="F18" s="7" t="s">
        <v>168</v>
      </c>
      <c r="G18" s="7">
        <v>9</v>
      </c>
      <c r="H18" s="7" t="s">
        <v>169</v>
      </c>
      <c r="I18" s="7" t="s">
        <v>170</v>
      </c>
      <c r="J18" s="7" t="s">
        <v>91</v>
      </c>
      <c r="K18" s="28">
        <v>100</v>
      </c>
      <c r="L18" s="7">
        <v>28</v>
      </c>
      <c r="M18" s="24">
        <f t="shared" si="1"/>
        <v>128</v>
      </c>
      <c r="N18" s="116" t="s">
        <v>918</v>
      </c>
    </row>
    <row r="19" spans="1:14" ht="90">
      <c r="A19" s="61" t="s">
        <v>823</v>
      </c>
      <c r="B19" s="59" t="s">
        <v>212</v>
      </c>
      <c r="C19" s="59" t="s">
        <v>213</v>
      </c>
      <c r="D19" s="59" t="s">
        <v>214</v>
      </c>
      <c r="E19" s="16">
        <v>38282</v>
      </c>
      <c r="F19" s="7" t="s">
        <v>168</v>
      </c>
      <c r="G19" s="7">
        <v>9</v>
      </c>
      <c r="H19" s="7" t="s">
        <v>169</v>
      </c>
      <c r="I19" s="7" t="s">
        <v>170</v>
      </c>
      <c r="J19" s="7" t="s">
        <v>91</v>
      </c>
      <c r="K19" s="7">
        <v>100</v>
      </c>
      <c r="L19" s="7">
        <v>25</v>
      </c>
      <c r="M19" s="24">
        <f t="shared" si="1"/>
        <v>125</v>
      </c>
      <c r="N19" s="116" t="s">
        <v>918</v>
      </c>
    </row>
    <row r="20" spans="1:14" ht="90">
      <c r="A20" s="61" t="s">
        <v>809</v>
      </c>
      <c r="B20" s="63" t="s">
        <v>581</v>
      </c>
      <c r="C20" s="63" t="s">
        <v>134</v>
      </c>
      <c r="D20" s="15" t="s">
        <v>582</v>
      </c>
      <c r="E20" s="22">
        <v>38277</v>
      </c>
      <c r="F20" s="7" t="s">
        <v>532</v>
      </c>
      <c r="G20" s="15" t="s">
        <v>52</v>
      </c>
      <c r="H20" s="7" t="s">
        <v>534</v>
      </c>
      <c r="I20" s="7" t="s">
        <v>535</v>
      </c>
      <c r="J20" s="7" t="s">
        <v>206</v>
      </c>
      <c r="K20" s="7">
        <v>95</v>
      </c>
      <c r="L20" s="7">
        <v>30</v>
      </c>
      <c r="M20" s="24">
        <f t="shared" si="1"/>
        <v>125</v>
      </c>
      <c r="N20" s="116" t="s">
        <v>918</v>
      </c>
    </row>
    <row r="21" spans="1:14" ht="90">
      <c r="A21" s="61" t="s">
        <v>807</v>
      </c>
      <c r="B21" s="63" t="s">
        <v>583</v>
      </c>
      <c r="C21" s="63" t="s">
        <v>584</v>
      </c>
      <c r="D21" s="15" t="s">
        <v>585</v>
      </c>
      <c r="E21" s="22">
        <v>37942</v>
      </c>
      <c r="F21" s="7" t="s">
        <v>532</v>
      </c>
      <c r="G21" s="15" t="s">
        <v>52</v>
      </c>
      <c r="H21" s="7" t="s">
        <v>534</v>
      </c>
      <c r="I21" s="7" t="s">
        <v>535</v>
      </c>
      <c r="J21" s="7" t="s">
        <v>206</v>
      </c>
      <c r="K21" s="7">
        <v>80</v>
      </c>
      <c r="L21" s="7">
        <v>41</v>
      </c>
      <c r="M21" s="24">
        <f t="shared" si="1"/>
        <v>121</v>
      </c>
      <c r="N21" s="116" t="s">
        <v>918</v>
      </c>
    </row>
    <row r="22" spans="1:14" ht="90">
      <c r="A22" s="61" t="s">
        <v>803</v>
      </c>
      <c r="B22" s="63" t="s">
        <v>580</v>
      </c>
      <c r="C22" s="15" t="s">
        <v>122</v>
      </c>
      <c r="D22" s="15" t="s">
        <v>49</v>
      </c>
      <c r="E22" s="22">
        <v>38166</v>
      </c>
      <c r="F22" s="75" t="s">
        <v>532</v>
      </c>
      <c r="G22" s="15" t="s">
        <v>52</v>
      </c>
      <c r="H22" s="7" t="s">
        <v>534</v>
      </c>
      <c r="I22" s="7" t="s">
        <v>535</v>
      </c>
      <c r="J22" s="7" t="s">
        <v>206</v>
      </c>
      <c r="K22" s="7">
        <v>75</v>
      </c>
      <c r="L22" s="7">
        <v>43</v>
      </c>
      <c r="M22" s="24">
        <f t="shared" si="1"/>
        <v>118</v>
      </c>
      <c r="N22" s="115" t="s">
        <v>918</v>
      </c>
    </row>
    <row r="23" spans="1:14" ht="90">
      <c r="A23" s="61" t="s">
        <v>802</v>
      </c>
      <c r="B23" s="63" t="s">
        <v>410</v>
      </c>
      <c r="C23" s="15" t="s">
        <v>202</v>
      </c>
      <c r="D23" s="15" t="s">
        <v>120</v>
      </c>
      <c r="E23" s="22">
        <v>38447</v>
      </c>
      <c r="F23" s="75" t="s">
        <v>532</v>
      </c>
      <c r="G23" s="15" t="s">
        <v>52</v>
      </c>
      <c r="H23" s="7" t="s">
        <v>534</v>
      </c>
      <c r="I23" s="7" t="s">
        <v>535</v>
      </c>
      <c r="J23" s="7" t="s">
        <v>206</v>
      </c>
      <c r="K23" s="7">
        <v>75</v>
      </c>
      <c r="L23" s="7">
        <v>43</v>
      </c>
      <c r="M23" s="24">
        <f t="shared" si="1"/>
        <v>118</v>
      </c>
      <c r="N23" s="115" t="s">
        <v>918</v>
      </c>
    </row>
    <row r="24" spans="1:14" ht="90">
      <c r="A24" s="61" t="s">
        <v>815</v>
      </c>
      <c r="B24" s="7" t="s">
        <v>253</v>
      </c>
      <c r="C24" s="7" t="s">
        <v>125</v>
      </c>
      <c r="D24" s="7" t="s">
        <v>15</v>
      </c>
      <c r="E24" s="10">
        <v>38350</v>
      </c>
      <c r="F24" s="24" t="s">
        <v>233</v>
      </c>
      <c r="G24" s="7">
        <v>9</v>
      </c>
      <c r="H24" s="7" t="s">
        <v>234</v>
      </c>
      <c r="I24" s="7" t="s">
        <v>235</v>
      </c>
      <c r="J24" s="7" t="s">
        <v>236</v>
      </c>
      <c r="K24" s="7">
        <v>80</v>
      </c>
      <c r="L24" s="7">
        <v>27</v>
      </c>
      <c r="M24" s="24">
        <f t="shared" si="1"/>
        <v>107</v>
      </c>
      <c r="N24" s="7" t="s">
        <v>919</v>
      </c>
    </row>
    <row r="25" spans="1:14" ht="90">
      <c r="A25" s="61" t="s">
        <v>838</v>
      </c>
      <c r="B25" s="11" t="s">
        <v>311</v>
      </c>
      <c r="C25" s="11" t="s">
        <v>312</v>
      </c>
      <c r="D25" s="11" t="s">
        <v>138</v>
      </c>
      <c r="E25" s="41">
        <v>38120</v>
      </c>
      <c r="F25" s="11" t="s">
        <v>265</v>
      </c>
      <c r="G25" s="28" t="s">
        <v>313</v>
      </c>
      <c r="H25" s="11" t="s">
        <v>267</v>
      </c>
      <c r="I25" s="11" t="s">
        <v>268</v>
      </c>
      <c r="J25" s="11" t="s">
        <v>269</v>
      </c>
      <c r="K25" s="28">
        <v>80</v>
      </c>
      <c r="L25" s="7">
        <v>27</v>
      </c>
      <c r="M25" s="24">
        <f t="shared" si="1"/>
        <v>107</v>
      </c>
      <c r="N25" s="7" t="s">
        <v>919</v>
      </c>
    </row>
    <row r="26" spans="1:14" ht="90">
      <c r="A26" s="61" t="s">
        <v>836</v>
      </c>
      <c r="B26" s="28" t="s">
        <v>322</v>
      </c>
      <c r="C26" s="28" t="s">
        <v>48</v>
      </c>
      <c r="D26" s="28" t="s">
        <v>323</v>
      </c>
      <c r="E26" s="41">
        <v>38071</v>
      </c>
      <c r="F26" s="11" t="s">
        <v>265</v>
      </c>
      <c r="G26" s="28" t="s">
        <v>324</v>
      </c>
      <c r="H26" s="11" t="s">
        <v>267</v>
      </c>
      <c r="I26" s="11" t="s">
        <v>268</v>
      </c>
      <c r="J26" s="11" t="s">
        <v>269</v>
      </c>
      <c r="K26" s="28">
        <v>70</v>
      </c>
      <c r="L26" s="7">
        <v>27</v>
      </c>
      <c r="M26" s="24">
        <f t="shared" si="1"/>
        <v>97</v>
      </c>
      <c r="N26" s="7" t="s">
        <v>919</v>
      </c>
    </row>
    <row r="27" spans="1:14" ht="90">
      <c r="A27" s="61" t="s">
        <v>839</v>
      </c>
      <c r="B27" s="11" t="s">
        <v>319</v>
      </c>
      <c r="C27" s="11" t="s">
        <v>320</v>
      </c>
      <c r="D27" s="11" t="s">
        <v>321</v>
      </c>
      <c r="E27" s="41">
        <v>38085</v>
      </c>
      <c r="F27" s="11" t="s">
        <v>265</v>
      </c>
      <c r="G27" s="28" t="s">
        <v>313</v>
      </c>
      <c r="H27" s="11" t="s">
        <v>267</v>
      </c>
      <c r="I27" s="11" t="s">
        <v>268</v>
      </c>
      <c r="J27" s="11" t="s">
        <v>269</v>
      </c>
      <c r="K27" s="28">
        <v>70</v>
      </c>
      <c r="L27" s="7">
        <v>20</v>
      </c>
      <c r="M27" s="24">
        <f t="shared" si="1"/>
        <v>90</v>
      </c>
      <c r="N27" s="7" t="s">
        <v>919</v>
      </c>
    </row>
    <row r="28" spans="1:14" ht="90">
      <c r="A28" s="61" t="s">
        <v>805</v>
      </c>
      <c r="B28" s="63" t="s">
        <v>579</v>
      </c>
      <c r="C28" s="15" t="s">
        <v>44</v>
      </c>
      <c r="D28" s="15" t="s">
        <v>20</v>
      </c>
      <c r="E28" s="22">
        <v>38351</v>
      </c>
      <c r="F28" s="7" t="s">
        <v>532</v>
      </c>
      <c r="G28" s="15" t="s">
        <v>37</v>
      </c>
      <c r="H28" s="7" t="s">
        <v>534</v>
      </c>
      <c r="I28" s="7" t="s">
        <v>535</v>
      </c>
      <c r="J28" s="7" t="s">
        <v>206</v>
      </c>
      <c r="K28" s="7">
        <v>90</v>
      </c>
      <c r="L28" s="7">
        <v>0</v>
      </c>
      <c r="M28" s="24">
        <f t="shared" si="1"/>
        <v>90</v>
      </c>
      <c r="N28" s="7" t="s">
        <v>919</v>
      </c>
    </row>
    <row r="29" spans="1:14" ht="90">
      <c r="A29" s="61" t="s">
        <v>810</v>
      </c>
      <c r="B29" s="64" t="s">
        <v>588</v>
      </c>
      <c r="C29" s="99" t="s">
        <v>433</v>
      </c>
      <c r="D29" s="15" t="s">
        <v>570</v>
      </c>
      <c r="E29" s="22">
        <v>38423</v>
      </c>
      <c r="F29" s="7" t="s">
        <v>532</v>
      </c>
      <c r="G29" s="15" t="s">
        <v>37</v>
      </c>
      <c r="H29" s="7" t="s">
        <v>534</v>
      </c>
      <c r="I29" s="7" t="s">
        <v>535</v>
      </c>
      <c r="J29" s="7" t="s">
        <v>206</v>
      </c>
      <c r="K29" s="7">
        <v>60</v>
      </c>
      <c r="L29" s="7">
        <v>29</v>
      </c>
      <c r="M29" s="24">
        <f t="shared" si="1"/>
        <v>89</v>
      </c>
      <c r="N29" s="7" t="s">
        <v>919</v>
      </c>
    </row>
    <row r="30" spans="1:14" ht="90">
      <c r="A30" s="61" t="s">
        <v>837</v>
      </c>
      <c r="B30" s="11" t="s">
        <v>316</v>
      </c>
      <c r="C30" s="11" t="s">
        <v>317</v>
      </c>
      <c r="D30" s="11" t="s">
        <v>318</v>
      </c>
      <c r="E30" s="29">
        <v>38201</v>
      </c>
      <c r="F30" s="11" t="s">
        <v>265</v>
      </c>
      <c r="G30" s="11" t="s">
        <v>315</v>
      </c>
      <c r="H30" s="11" t="s">
        <v>267</v>
      </c>
      <c r="I30" s="11" t="s">
        <v>268</v>
      </c>
      <c r="J30" s="11" t="s">
        <v>269</v>
      </c>
      <c r="K30" s="28">
        <v>80</v>
      </c>
      <c r="L30" s="7">
        <v>8</v>
      </c>
      <c r="M30" s="24">
        <f t="shared" si="1"/>
        <v>88</v>
      </c>
      <c r="N30" s="7" t="s">
        <v>919</v>
      </c>
    </row>
    <row r="31" spans="1:14" ht="90">
      <c r="A31" s="61" t="s">
        <v>829</v>
      </c>
      <c r="B31" s="98" t="s">
        <v>75</v>
      </c>
      <c r="C31" s="98" t="s">
        <v>434</v>
      </c>
      <c r="D31" s="98" t="s">
        <v>84</v>
      </c>
      <c r="E31" s="51">
        <v>38259</v>
      </c>
      <c r="F31" s="50" t="s">
        <v>418</v>
      </c>
      <c r="G31" s="43">
        <v>9</v>
      </c>
      <c r="H31" s="43" t="s">
        <v>419</v>
      </c>
      <c r="I31" s="43" t="s">
        <v>111</v>
      </c>
      <c r="J31" s="43" t="s">
        <v>420</v>
      </c>
      <c r="K31" s="28">
        <v>40</v>
      </c>
      <c r="L31" s="7">
        <v>47</v>
      </c>
      <c r="M31" s="24">
        <f t="shared" si="1"/>
        <v>87</v>
      </c>
      <c r="N31" s="7" t="s">
        <v>919</v>
      </c>
    </row>
    <row r="32" spans="1:14" ht="90">
      <c r="A32" s="61" t="s">
        <v>827</v>
      </c>
      <c r="B32" s="50" t="s">
        <v>431</v>
      </c>
      <c r="C32" s="50" t="s">
        <v>21</v>
      </c>
      <c r="D32" s="50" t="s">
        <v>106</v>
      </c>
      <c r="E32" s="51">
        <v>38337</v>
      </c>
      <c r="F32" s="50" t="s">
        <v>418</v>
      </c>
      <c r="G32" s="43">
        <v>9</v>
      </c>
      <c r="H32" s="43" t="s">
        <v>419</v>
      </c>
      <c r="I32" s="43" t="s">
        <v>111</v>
      </c>
      <c r="J32" s="43" t="s">
        <v>420</v>
      </c>
      <c r="K32" s="28">
        <v>50</v>
      </c>
      <c r="L32" s="7">
        <v>35</v>
      </c>
      <c r="M32" s="24">
        <f t="shared" si="1"/>
        <v>85</v>
      </c>
      <c r="N32" s="7" t="s">
        <v>919</v>
      </c>
    </row>
    <row r="33" spans="1:14" ht="90">
      <c r="A33" s="61" t="s">
        <v>828</v>
      </c>
      <c r="B33" s="98" t="s">
        <v>432</v>
      </c>
      <c r="C33" s="98" t="s">
        <v>433</v>
      </c>
      <c r="D33" s="98" t="s">
        <v>96</v>
      </c>
      <c r="E33" s="51">
        <v>38190</v>
      </c>
      <c r="F33" s="50" t="s">
        <v>418</v>
      </c>
      <c r="G33" s="43">
        <v>9</v>
      </c>
      <c r="H33" s="43" t="s">
        <v>419</v>
      </c>
      <c r="I33" s="43" t="s">
        <v>111</v>
      </c>
      <c r="J33" s="43" t="s">
        <v>420</v>
      </c>
      <c r="K33" s="28">
        <v>40</v>
      </c>
      <c r="L33" s="7">
        <v>45</v>
      </c>
      <c r="M33" s="24">
        <f t="shared" si="1"/>
        <v>85</v>
      </c>
      <c r="N33" s="7" t="s">
        <v>919</v>
      </c>
    </row>
    <row r="34" spans="1:14" ht="90">
      <c r="A34" s="61" t="s">
        <v>840</v>
      </c>
      <c r="B34" s="11" t="s">
        <v>325</v>
      </c>
      <c r="C34" s="11" t="s">
        <v>326</v>
      </c>
      <c r="D34" s="11" t="s">
        <v>14</v>
      </c>
      <c r="E34" s="29">
        <v>38224</v>
      </c>
      <c r="F34" s="11" t="s">
        <v>265</v>
      </c>
      <c r="G34" s="11" t="s">
        <v>313</v>
      </c>
      <c r="H34" s="11" t="s">
        <v>267</v>
      </c>
      <c r="I34" s="11" t="s">
        <v>268</v>
      </c>
      <c r="J34" s="11" t="s">
        <v>269</v>
      </c>
      <c r="K34" s="28">
        <v>65</v>
      </c>
      <c r="L34" s="7">
        <v>18</v>
      </c>
      <c r="M34" s="24">
        <f t="shared" si="1"/>
        <v>83</v>
      </c>
      <c r="N34" s="7" t="s">
        <v>919</v>
      </c>
    </row>
    <row r="35" spans="1:14" ht="90">
      <c r="A35" s="61" t="s">
        <v>822</v>
      </c>
      <c r="B35" s="59" t="s">
        <v>250</v>
      </c>
      <c r="C35" s="59" t="s">
        <v>251</v>
      </c>
      <c r="D35" s="59" t="s">
        <v>252</v>
      </c>
      <c r="E35" s="16">
        <v>38201</v>
      </c>
      <c r="F35" s="24" t="s">
        <v>233</v>
      </c>
      <c r="G35" s="7">
        <v>9</v>
      </c>
      <c r="H35" s="7" t="s">
        <v>234</v>
      </c>
      <c r="I35" s="7" t="s">
        <v>235</v>
      </c>
      <c r="J35" s="7" t="s">
        <v>236</v>
      </c>
      <c r="K35" s="7">
        <v>60</v>
      </c>
      <c r="L35" s="7">
        <v>22</v>
      </c>
      <c r="M35" s="24">
        <f t="shared" si="1"/>
        <v>82</v>
      </c>
      <c r="N35" s="7" t="s">
        <v>919</v>
      </c>
    </row>
    <row r="36" spans="1:14" ht="60">
      <c r="A36" s="61"/>
      <c r="B36" s="24" t="s">
        <v>484</v>
      </c>
      <c r="C36" s="24" t="s">
        <v>320</v>
      </c>
      <c r="D36" s="24" t="s">
        <v>485</v>
      </c>
      <c r="E36" s="30">
        <v>38517</v>
      </c>
      <c r="F36" s="7" t="s">
        <v>471</v>
      </c>
      <c r="G36" s="24">
        <v>9</v>
      </c>
      <c r="H36" s="24" t="s">
        <v>472</v>
      </c>
      <c r="I36" s="24" t="s">
        <v>345</v>
      </c>
      <c r="J36" s="24" t="s">
        <v>473</v>
      </c>
      <c r="K36" s="7">
        <v>60</v>
      </c>
      <c r="L36" s="7">
        <v>20</v>
      </c>
      <c r="M36" s="24">
        <f t="shared" si="1"/>
        <v>80</v>
      </c>
      <c r="N36" s="7" t="s">
        <v>919</v>
      </c>
    </row>
    <row r="37" spans="1:14" ht="90">
      <c r="A37" s="61" t="s">
        <v>835</v>
      </c>
      <c r="B37" s="28" t="s">
        <v>314</v>
      </c>
      <c r="C37" s="28" t="s">
        <v>174</v>
      </c>
      <c r="D37" s="28" t="s">
        <v>120</v>
      </c>
      <c r="E37" s="41">
        <v>38346</v>
      </c>
      <c r="F37" s="11" t="s">
        <v>265</v>
      </c>
      <c r="G37" s="28" t="s">
        <v>315</v>
      </c>
      <c r="H37" s="11" t="s">
        <v>267</v>
      </c>
      <c r="I37" s="11" t="s">
        <v>268</v>
      </c>
      <c r="J37" s="11" t="s">
        <v>269</v>
      </c>
      <c r="K37" s="28">
        <v>70</v>
      </c>
      <c r="L37" s="7">
        <v>8</v>
      </c>
      <c r="M37" s="24">
        <f t="shared" si="1"/>
        <v>78</v>
      </c>
      <c r="N37" s="7" t="s">
        <v>919</v>
      </c>
    </row>
    <row r="38" spans="1:14" ht="60">
      <c r="A38" s="61" t="s">
        <v>811</v>
      </c>
      <c r="B38" s="15" t="s">
        <v>162</v>
      </c>
      <c r="C38" s="15" t="s">
        <v>163</v>
      </c>
      <c r="D38" s="7" t="s">
        <v>164</v>
      </c>
      <c r="E38" s="22">
        <v>38418</v>
      </c>
      <c r="F38" s="24" t="s">
        <v>151</v>
      </c>
      <c r="G38" s="7">
        <v>9</v>
      </c>
      <c r="H38" s="7" t="s">
        <v>140</v>
      </c>
      <c r="I38" s="7" t="s">
        <v>108</v>
      </c>
      <c r="J38" s="7" t="s">
        <v>152</v>
      </c>
      <c r="K38" s="7">
        <v>60</v>
      </c>
      <c r="L38" s="7">
        <v>17</v>
      </c>
      <c r="M38" s="24">
        <f t="shared" si="1"/>
        <v>77</v>
      </c>
      <c r="N38" s="7" t="s">
        <v>919</v>
      </c>
    </row>
    <row r="39" spans="1:14" ht="90">
      <c r="A39" s="61" t="s">
        <v>804</v>
      </c>
      <c r="B39" s="64" t="s">
        <v>143</v>
      </c>
      <c r="C39" s="99" t="s">
        <v>194</v>
      </c>
      <c r="D39" s="15" t="s">
        <v>68</v>
      </c>
      <c r="E39" s="22">
        <v>38385</v>
      </c>
      <c r="F39" s="7" t="s">
        <v>532</v>
      </c>
      <c r="G39" s="15" t="s">
        <v>52</v>
      </c>
      <c r="H39" s="7" t="s">
        <v>534</v>
      </c>
      <c r="I39" s="7" t="s">
        <v>535</v>
      </c>
      <c r="J39" s="7" t="s">
        <v>206</v>
      </c>
      <c r="K39" s="7">
        <v>65</v>
      </c>
      <c r="L39" s="7">
        <v>10</v>
      </c>
      <c r="M39" s="24">
        <f t="shared" si="1"/>
        <v>75</v>
      </c>
      <c r="N39" s="7" t="s">
        <v>919</v>
      </c>
    </row>
    <row r="40" spans="1:14" ht="60">
      <c r="A40" s="61" t="s">
        <v>812</v>
      </c>
      <c r="B40" s="15" t="s">
        <v>165</v>
      </c>
      <c r="C40" s="15" t="s">
        <v>134</v>
      </c>
      <c r="D40" s="15" t="s">
        <v>18</v>
      </c>
      <c r="E40" s="22">
        <v>38130</v>
      </c>
      <c r="F40" s="24" t="s">
        <v>151</v>
      </c>
      <c r="G40" s="7">
        <v>9</v>
      </c>
      <c r="H40" s="7" t="s">
        <v>140</v>
      </c>
      <c r="I40" s="7" t="s">
        <v>108</v>
      </c>
      <c r="J40" s="7" t="s">
        <v>152</v>
      </c>
      <c r="K40" s="7">
        <v>40</v>
      </c>
      <c r="L40" s="7">
        <v>34</v>
      </c>
      <c r="M40" s="24">
        <f t="shared" si="1"/>
        <v>74</v>
      </c>
      <c r="N40" s="7" t="s">
        <v>919</v>
      </c>
    </row>
    <row r="41" spans="1:14" ht="60">
      <c r="A41" s="61" t="s">
        <v>813</v>
      </c>
      <c r="B41" s="15" t="s">
        <v>160</v>
      </c>
      <c r="C41" s="15" t="s">
        <v>139</v>
      </c>
      <c r="D41" s="7" t="s">
        <v>152</v>
      </c>
      <c r="E41" s="22" t="s">
        <v>161</v>
      </c>
      <c r="F41" s="24" t="s">
        <v>151</v>
      </c>
      <c r="G41" s="7">
        <v>9</v>
      </c>
      <c r="H41" s="7" t="s">
        <v>140</v>
      </c>
      <c r="I41" s="7" t="s">
        <v>108</v>
      </c>
      <c r="J41" s="7" t="s">
        <v>152</v>
      </c>
      <c r="K41" s="7">
        <v>60</v>
      </c>
      <c r="L41" s="7">
        <v>8</v>
      </c>
      <c r="M41" s="24">
        <f t="shared" si="1"/>
        <v>68</v>
      </c>
      <c r="N41" s="7" t="s">
        <v>919</v>
      </c>
    </row>
    <row r="42" spans="1:14" ht="90">
      <c r="A42" s="61" t="s">
        <v>806</v>
      </c>
      <c r="B42" s="64" t="s">
        <v>586</v>
      </c>
      <c r="C42" s="99" t="s">
        <v>587</v>
      </c>
      <c r="D42" s="15" t="s">
        <v>98</v>
      </c>
      <c r="E42" s="22">
        <v>38096</v>
      </c>
      <c r="F42" s="7" t="s">
        <v>532</v>
      </c>
      <c r="G42" s="15" t="s">
        <v>52</v>
      </c>
      <c r="H42" s="7" t="s">
        <v>534</v>
      </c>
      <c r="I42" s="7" t="s">
        <v>535</v>
      </c>
      <c r="J42" s="7" t="s">
        <v>206</v>
      </c>
      <c r="K42" s="7">
        <v>35</v>
      </c>
      <c r="L42" s="7">
        <v>29</v>
      </c>
      <c r="M42" s="24">
        <f t="shared" si="1"/>
        <v>64</v>
      </c>
      <c r="N42" s="7" t="s">
        <v>919</v>
      </c>
    </row>
    <row r="43" spans="1:14" ht="90">
      <c r="A43" s="61" t="s">
        <v>824</v>
      </c>
      <c r="B43" s="59" t="s">
        <v>468</v>
      </c>
      <c r="C43" s="59" t="s">
        <v>17</v>
      </c>
      <c r="D43" s="59" t="s">
        <v>198</v>
      </c>
      <c r="E43" s="16">
        <v>38409</v>
      </c>
      <c r="F43" s="7" t="s">
        <v>460</v>
      </c>
      <c r="G43" s="7">
        <v>9</v>
      </c>
      <c r="H43" s="7" t="s">
        <v>461</v>
      </c>
      <c r="I43" s="7" t="s">
        <v>113</v>
      </c>
      <c r="J43" s="7" t="s">
        <v>288</v>
      </c>
      <c r="K43" s="7">
        <v>33</v>
      </c>
      <c r="L43" s="7">
        <v>27</v>
      </c>
      <c r="M43" s="24">
        <f t="shared" si="1"/>
        <v>60</v>
      </c>
      <c r="N43" s="7" t="s">
        <v>919</v>
      </c>
    </row>
    <row r="44" spans="1:14" ht="60">
      <c r="A44" s="61" t="s">
        <v>814</v>
      </c>
      <c r="B44" s="7" t="s">
        <v>457</v>
      </c>
      <c r="C44" s="7" t="s">
        <v>458</v>
      </c>
      <c r="D44" s="7" t="s">
        <v>19</v>
      </c>
      <c r="E44" s="10">
        <v>38338</v>
      </c>
      <c r="F44" s="7" t="s">
        <v>444</v>
      </c>
      <c r="G44" s="7">
        <v>9</v>
      </c>
      <c r="H44" s="7" t="s">
        <v>445</v>
      </c>
      <c r="I44" s="7" t="s">
        <v>268</v>
      </c>
      <c r="J44" s="7" t="s">
        <v>13</v>
      </c>
      <c r="K44" s="7">
        <v>30</v>
      </c>
      <c r="L44" s="7">
        <v>20</v>
      </c>
      <c r="M44" s="24">
        <f t="shared" si="1"/>
        <v>50</v>
      </c>
      <c r="N44" s="7" t="s">
        <v>919</v>
      </c>
    </row>
    <row r="45" spans="1:14" ht="60">
      <c r="A45" s="61" t="s">
        <v>913</v>
      </c>
      <c r="B45" s="24" t="s">
        <v>484</v>
      </c>
      <c r="C45" s="24" t="s">
        <v>320</v>
      </c>
      <c r="D45" s="24" t="s">
        <v>485</v>
      </c>
      <c r="E45" s="30">
        <v>38517</v>
      </c>
      <c r="F45" s="7" t="s">
        <v>471</v>
      </c>
      <c r="G45" s="24">
        <v>9</v>
      </c>
      <c r="H45" s="24" t="s">
        <v>472</v>
      </c>
      <c r="I45" s="24" t="s">
        <v>345</v>
      </c>
      <c r="J45" s="24" t="s">
        <v>473</v>
      </c>
      <c r="K45" s="7">
        <v>30</v>
      </c>
      <c r="L45" s="7">
        <v>20</v>
      </c>
      <c r="M45" s="24">
        <f t="shared" si="1"/>
        <v>50</v>
      </c>
      <c r="N45" s="7" t="s">
        <v>919</v>
      </c>
    </row>
    <row r="46" spans="1:14" ht="60">
      <c r="A46" s="61" t="s">
        <v>808</v>
      </c>
      <c r="B46" s="7" t="s">
        <v>455</v>
      </c>
      <c r="C46" s="7" t="s">
        <v>456</v>
      </c>
      <c r="D46" s="7" t="s">
        <v>96</v>
      </c>
      <c r="E46" s="10">
        <v>38260</v>
      </c>
      <c r="F46" s="7" t="s">
        <v>444</v>
      </c>
      <c r="G46" s="7">
        <v>9</v>
      </c>
      <c r="H46" s="7" t="s">
        <v>445</v>
      </c>
      <c r="I46" s="7" t="s">
        <v>268</v>
      </c>
      <c r="J46" s="7" t="s">
        <v>13</v>
      </c>
      <c r="K46" s="7">
        <v>30</v>
      </c>
      <c r="L46" s="7">
        <v>14</v>
      </c>
      <c r="M46" s="24">
        <f t="shared" si="1"/>
        <v>44</v>
      </c>
      <c r="N46" s="7" t="s">
        <v>919</v>
      </c>
    </row>
    <row r="47" spans="1:14" ht="60">
      <c r="A47" s="61" t="s">
        <v>914</v>
      </c>
      <c r="B47" s="59" t="s">
        <v>486</v>
      </c>
      <c r="C47" s="59" t="s">
        <v>487</v>
      </c>
      <c r="D47" s="59" t="s">
        <v>18</v>
      </c>
      <c r="E47" s="22">
        <v>38255</v>
      </c>
      <c r="F47" s="7" t="s">
        <v>471</v>
      </c>
      <c r="G47" s="24">
        <v>9</v>
      </c>
      <c r="H47" s="24" t="s">
        <v>472</v>
      </c>
      <c r="I47" s="24" t="s">
        <v>345</v>
      </c>
      <c r="J47" s="24" t="s">
        <v>473</v>
      </c>
      <c r="K47" s="7">
        <v>40</v>
      </c>
      <c r="L47" s="7">
        <v>0</v>
      </c>
      <c r="M47" s="24">
        <f t="shared" si="1"/>
        <v>40</v>
      </c>
      <c r="N47" s="7" t="s">
        <v>919</v>
      </c>
    </row>
    <row r="48" spans="1:14" ht="60">
      <c r="A48" s="61" t="s">
        <v>915</v>
      </c>
      <c r="B48" s="59" t="s">
        <v>488</v>
      </c>
      <c r="C48" s="59" t="s">
        <v>208</v>
      </c>
      <c r="D48" s="59" t="s">
        <v>152</v>
      </c>
      <c r="E48" s="30">
        <v>38102</v>
      </c>
      <c r="F48" s="7" t="s">
        <v>471</v>
      </c>
      <c r="G48" s="24">
        <v>9</v>
      </c>
      <c r="H48" s="24" t="s">
        <v>472</v>
      </c>
      <c r="I48" s="24" t="s">
        <v>345</v>
      </c>
      <c r="J48" s="24" t="s">
        <v>473</v>
      </c>
      <c r="K48" s="7">
        <v>30</v>
      </c>
      <c r="L48" s="7">
        <v>0</v>
      </c>
      <c r="M48" s="24">
        <f t="shared" si="1"/>
        <v>30</v>
      </c>
      <c r="N48" s="7" t="s">
        <v>919</v>
      </c>
    </row>
    <row r="49" spans="1:14" ht="90">
      <c r="A49" s="61" t="s">
        <v>820</v>
      </c>
      <c r="B49" s="7" t="s">
        <v>355</v>
      </c>
      <c r="C49" s="7" t="s">
        <v>65</v>
      </c>
      <c r="D49" s="7" t="s">
        <v>91</v>
      </c>
      <c r="E49" s="10">
        <v>39362</v>
      </c>
      <c r="F49" s="7" t="s">
        <v>344</v>
      </c>
      <c r="G49" s="7">
        <v>9</v>
      </c>
      <c r="H49" s="7" t="s">
        <v>348</v>
      </c>
      <c r="I49" s="7" t="s">
        <v>345</v>
      </c>
      <c r="J49" s="7" t="s">
        <v>19</v>
      </c>
      <c r="K49" s="7">
        <v>24</v>
      </c>
      <c r="L49" s="7">
        <v>0</v>
      </c>
      <c r="M49" s="24">
        <f t="shared" si="1"/>
        <v>24</v>
      </c>
      <c r="N49" s="7" t="s">
        <v>919</v>
      </c>
    </row>
    <row r="50" spans="1:14" ht="90">
      <c r="A50" s="61" t="s">
        <v>818</v>
      </c>
      <c r="B50" s="7" t="s">
        <v>354</v>
      </c>
      <c r="C50" s="7" t="s">
        <v>122</v>
      </c>
      <c r="D50" s="7" t="s">
        <v>20</v>
      </c>
      <c r="E50" s="101">
        <v>38293</v>
      </c>
      <c r="F50" s="7" t="s">
        <v>344</v>
      </c>
      <c r="G50" s="7">
        <v>9</v>
      </c>
      <c r="H50" s="7" t="s">
        <v>348</v>
      </c>
      <c r="I50" s="7" t="s">
        <v>345</v>
      </c>
      <c r="J50" s="7" t="s">
        <v>19</v>
      </c>
      <c r="K50" s="7">
        <v>19</v>
      </c>
      <c r="L50" s="7">
        <v>0</v>
      </c>
      <c r="M50" s="24">
        <f t="shared" si="1"/>
        <v>19</v>
      </c>
      <c r="N50" s="7" t="s">
        <v>919</v>
      </c>
    </row>
    <row r="51" spans="1:14">
      <c r="A51" s="69"/>
      <c r="B51" s="80"/>
      <c r="C51" s="80"/>
      <c r="D51" s="80"/>
      <c r="E51" s="81"/>
      <c r="F51" s="82"/>
      <c r="G51" s="83"/>
      <c r="H51" s="84"/>
      <c r="I51" s="84"/>
      <c r="J51" s="84"/>
      <c r="K51" s="74"/>
      <c r="L51" s="74"/>
      <c r="M51" s="69">
        <f>SUM(M8:M50)</f>
        <v>4102</v>
      </c>
      <c r="N51" s="74"/>
    </row>
    <row r="52" spans="1:14">
      <c r="A52" s="53"/>
      <c r="B52" s="85"/>
      <c r="C52" s="85"/>
      <c r="D52" s="85"/>
      <c r="E52" s="86"/>
      <c r="F52" s="87"/>
      <c r="G52" s="88"/>
      <c r="H52" s="89"/>
      <c r="I52" s="89"/>
      <c r="J52" s="89"/>
      <c r="K52" s="79"/>
      <c r="L52" s="79"/>
      <c r="M52" s="79"/>
      <c r="N52" s="79"/>
    </row>
    <row r="53" spans="1:14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7"/>
      <c r="N53" s="57"/>
    </row>
    <row r="54" spans="1:14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17"/>
      <c r="N54" s="57"/>
    </row>
    <row r="55" spans="1:14">
      <c r="A55" s="57"/>
      <c r="B55" s="58" t="s">
        <v>911</v>
      </c>
      <c r="C55" s="57"/>
      <c r="D55" s="57"/>
      <c r="E55" s="57"/>
      <c r="F55" s="57"/>
      <c r="G55" s="57"/>
      <c r="H55" s="57"/>
      <c r="I55" s="57"/>
      <c r="J55" s="57"/>
      <c r="K55" s="57"/>
      <c r="L55" s="17"/>
      <c r="N55" s="57"/>
    </row>
  </sheetData>
  <autoFilter ref="A6:N6">
    <filterColumn colId="12"/>
    <sortState ref="A8:N50">
      <sortCondition descending="1" ref="M7"/>
    </sortState>
  </autoFilter>
  <mergeCells count="1">
    <mergeCell ref="B2:L2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2:N258"/>
  <sheetViews>
    <sheetView zoomScale="70" zoomScaleNormal="70" workbookViewId="0">
      <selection activeCell="N8" sqref="N8:N19"/>
    </sheetView>
  </sheetViews>
  <sheetFormatPr defaultRowHeight="15"/>
  <cols>
    <col min="1" max="1" width="8.28515625" style="120" customWidth="1"/>
    <col min="2" max="2" width="13.28515625" style="120" customWidth="1"/>
    <col min="3" max="3" width="12.28515625" style="120" customWidth="1"/>
    <col min="4" max="4" width="13.5703125" style="120" customWidth="1"/>
    <col min="5" max="5" width="12.85546875" style="120" customWidth="1"/>
    <col min="6" max="6" width="29.5703125" style="120" customWidth="1"/>
    <col min="7" max="7" width="9.85546875" style="120" customWidth="1"/>
    <col min="8" max="8" width="12.140625" style="120" customWidth="1"/>
    <col min="9" max="9" width="10.28515625" style="120" customWidth="1"/>
    <col min="10" max="10" width="14.28515625" style="120" customWidth="1"/>
    <col min="11" max="11" width="12.140625" style="120" customWidth="1"/>
    <col min="12" max="12" width="9.140625" style="17" customWidth="1"/>
    <col min="13" max="13" width="10.28515625" style="17" customWidth="1"/>
    <col min="14" max="14" width="14.42578125" style="120" customWidth="1"/>
  </cols>
  <sheetData>
    <row r="2" spans="1:14" ht="24.95" customHeight="1">
      <c r="B2" s="174" t="s">
        <v>921</v>
      </c>
      <c r="C2" s="175"/>
      <c r="D2" s="175"/>
      <c r="E2" s="175"/>
      <c r="F2" s="176"/>
      <c r="G2" s="176"/>
      <c r="H2" s="176"/>
      <c r="I2" s="176"/>
      <c r="J2" s="176"/>
      <c r="K2" s="176"/>
      <c r="L2" s="176"/>
      <c r="M2" s="120"/>
    </row>
    <row r="3" spans="1:14" ht="16.5" customHeight="1">
      <c r="B3" s="4" t="s">
        <v>11</v>
      </c>
      <c r="C3" s="67" t="s">
        <v>926</v>
      </c>
      <c r="D3" s="5"/>
      <c r="E3" s="5"/>
      <c r="F3" s="3"/>
      <c r="G3" s="3"/>
      <c r="H3" s="3"/>
      <c r="I3" s="3"/>
      <c r="J3" s="3"/>
      <c r="K3" s="3"/>
    </row>
    <row r="4" spans="1:14" ht="22.5" customHeight="1">
      <c r="B4" s="4" t="s">
        <v>8</v>
      </c>
      <c r="C4" s="9">
        <v>43749</v>
      </c>
      <c r="D4" s="3"/>
      <c r="E4" s="3"/>
      <c r="F4" s="3"/>
      <c r="G4" s="3"/>
      <c r="H4" s="3"/>
      <c r="I4" s="3"/>
      <c r="J4" s="3"/>
      <c r="K4" s="3"/>
    </row>
    <row r="5" spans="1:14" ht="24.95" customHeight="1">
      <c r="B5" s="4" t="s">
        <v>9</v>
      </c>
      <c r="C5" s="66">
        <v>120</v>
      </c>
      <c r="D5" s="3" t="s">
        <v>529</v>
      </c>
      <c r="E5" s="3"/>
    </row>
    <row r="6" spans="1:14" ht="45">
      <c r="A6" s="2" t="s">
        <v>10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0</v>
      </c>
      <c r="I6" s="2" t="s">
        <v>1</v>
      </c>
      <c r="J6" s="2" t="s">
        <v>7</v>
      </c>
      <c r="K6" s="2" t="s">
        <v>146</v>
      </c>
      <c r="L6" s="2" t="s">
        <v>147</v>
      </c>
      <c r="M6" s="2" t="s">
        <v>513</v>
      </c>
      <c r="N6" s="2" t="s">
        <v>6</v>
      </c>
    </row>
    <row r="7" spans="1:14" ht="90">
      <c r="A7" s="61" t="s">
        <v>879</v>
      </c>
      <c r="B7" s="7" t="s">
        <v>356</v>
      </c>
      <c r="C7" s="7" t="s">
        <v>69</v>
      </c>
      <c r="D7" s="7" t="s">
        <v>152</v>
      </c>
      <c r="E7" s="10">
        <v>37632</v>
      </c>
      <c r="F7" s="7" t="s">
        <v>344</v>
      </c>
      <c r="G7" s="7">
        <v>10</v>
      </c>
      <c r="H7" s="7" t="s">
        <v>348</v>
      </c>
      <c r="I7" s="7" t="s">
        <v>345</v>
      </c>
      <c r="J7" s="7" t="s">
        <v>19</v>
      </c>
      <c r="K7" s="7">
        <v>80</v>
      </c>
      <c r="L7" s="7">
        <v>40</v>
      </c>
      <c r="M7" s="24">
        <f t="shared" ref="M7:M38" si="0">K7+L7</f>
        <v>120</v>
      </c>
      <c r="N7" s="115" t="s">
        <v>917</v>
      </c>
    </row>
    <row r="8" spans="1:14" ht="78.2" customHeight="1">
      <c r="A8" s="61" t="s">
        <v>871</v>
      </c>
      <c r="B8" s="59" t="s">
        <v>97</v>
      </c>
      <c r="C8" s="59" t="s">
        <v>21</v>
      </c>
      <c r="D8" s="59" t="s">
        <v>98</v>
      </c>
      <c r="E8" s="16">
        <v>38229</v>
      </c>
      <c r="F8" s="7" t="s">
        <v>12</v>
      </c>
      <c r="G8" s="11">
        <v>10</v>
      </c>
      <c r="H8" s="7" t="s">
        <v>38</v>
      </c>
      <c r="I8" s="7" t="s">
        <v>39</v>
      </c>
      <c r="J8" s="7" t="s">
        <v>40</v>
      </c>
      <c r="K8" s="7">
        <v>80</v>
      </c>
      <c r="L8" s="7">
        <v>38</v>
      </c>
      <c r="M8" s="24">
        <f t="shared" si="0"/>
        <v>118</v>
      </c>
      <c r="N8" s="115" t="s">
        <v>918</v>
      </c>
    </row>
    <row r="9" spans="1:14" ht="78.2" customHeight="1">
      <c r="A9" s="61" t="s">
        <v>874</v>
      </c>
      <c r="B9" s="7" t="s">
        <v>249</v>
      </c>
      <c r="C9" s="7" t="s">
        <v>21</v>
      </c>
      <c r="D9" s="7" t="s">
        <v>260</v>
      </c>
      <c r="E9" s="10">
        <v>37773</v>
      </c>
      <c r="F9" s="25" t="s">
        <v>259</v>
      </c>
      <c r="G9" s="7">
        <v>10</v>
      </c>
      <c r="H9" s="7" t="s">
        <v>261</v>
      </c>
      <c r="I9" s="7" t="s">
        <v>262</v>
      </c>
      <c r="J9" s="7" t="s">
        <v>198</v>
      </c>
      <c r="K9" s="8">
        <v>80</v>
      </c>
      <c r="L9" s="7">
        <v>32</v>
      </c>
      <c r="M9" s="24">
        <f t="shared" si="0"/>
        <v>112</v>
      </c>
      <c r="N9" s="115" t="s">
        <v>918</v>
      </c>
    </row>
    <row r="10" spans="1:14" ht="78.2" customHeight="1">
      <c r="A10" s="61" t="s">
        <v>842</v>
      </c>
      <c r="B10" s="7" t="s">
        <v>224</v>
      </c>
      <c r="C10" s="7" t="s">
        <v>225</v>
      </c>
      <c r="D10" s="7" t="s">
        <v>98</v>
      </c>
      <c r="E10" s="10">
        <v>37963</v>
      </c>
      <c r="F10" s="7" t="s">
        <v>168</v>
      </c>
      <c r="G10" s="7">
        <v>10</v>
      </c>
      <c r="H10" s="7" t="s">
        <v>169</v>
      </c>
      <c r="I10" s="7" t="s">
        <v>170</v>
      </c>
      <c r="J10" s="7" t="s">
        <v>91</v>
      </c>
      <c r="K10" s="8">
        <v>80</v>
      </c>
      <c r="L10" s="7">
        <v>28</v>
      </c>
      <c r="M10" s="24">
        <f t="shared" si="0"/>
        <v>108</v>
      </c>
      <c r="N10" s="115" t="s">
        <v>918</v>
      </c>
    </row>
    <row r="11" spans="1:14" ht="78.2" customHeight="1">
      <c r="A11" s="61" t="s">
        <v>876</v>
      </c>
      <c r="B11" s="59" t="s">
        <v>257</v>
      </c>
      <c r="C11" s="59" t="s">
        <v>258</v>
      </c>
      <c r="D11" s="59" t="s">
        <v>142</v>
      </c>
      <c r="E11" s="16">
        <v>37939</v>
      </c>
      <c r="F11" s="25" t="s">
        <v>259</v>
      </c>
      <c r="G11" s="7">
        <v>10</v>
      </c>
      <c r="H11" s="7" t="s">
        <v>234</v>
      </c>
      <c r="I11" s="7" t="s">
        <v>235</v>
      </c>
      <c r="J11" s="7" t="s">
        <v>198</v>
      </c>
      <c r="K11" s="8">
        <v>80</v>
      </c>
      <c r="L11" s="7">
        <v>26</v>
      </c>
      <c r="M11" s="24">
        <f t="shared" si="0"/>
        <v>106</v>
      </c>
      <c r="N11" s="115" t="s">
        <v>918</v>
      </c>
    </row>
    <row r="12" spans="1:14" s="120" customFormat="1" ht="90">
      <c r="A12" s="61" t="s">
        <v>845</v>
      </c>
      <c r="B12" s="7" t="s">
        <v>222</v>
      </c>
      <c r="C12" s="7" t="s">
        <v>223</v>
      </c>
      <c r="D12" s="7" t="s">
        <v>62</v>
      </c>
      <c r="E12" s="10">
        <v>37792</v>
      </c>
      <c r="F12" s="7" t="s">
        <v>168</v>
      </c>
      <c r="G12" s="7">
        <v>10</v>
      </c>
      <c r="H12" s="7" t="s">
        <v>169</v>
      </c>
      <c r="I12" s="7" t="s">
        <v>170</v>
      </c>
      <c r="J12" s="7" t="s">
        <v>91</v>
      </c>
      <c r="K12" s="8">
        <v>75</v>
      </c>
      <c r="L12" s="7">
        <v>30</v>
      </c>
      <c r="M12" s="24">
        <f t="shared" si="0"/>
        <v>105</v>
      </c>
      <c r="N12" s="115" t="s">
        <v>918</v>
      </c>
    </row>
    <row r="13" spans="1:14" s="120" customFormat="1" ht="90">
      <c r="A13" s="61" t="s">
        <v>843</v>
      </c>
      <c r="B13" s="7" t="s">
        <v>220</v>
      </c>
      <c r="C13" s="7" t="s">
        <v>221</v>
      </c>
      <c r="D13" s="7" t="s">
        <v>142</v>
      </c>
      <c r="E13" s="10">
        <v>37863</v>
      </c>
      <c r="F13" s="7" t="s">
        <v>168</v>
      </c>
      <c r="G13" s="7">
        <v>10</v>
      </c>
      <c r="H13" s="7" t="s">
        <v>169</v>
      </c>
      <c r="I13" s="7" t="s">
        <v>170</v>
      </c>
      <c r="J13" s="7" t="s">
        <v>91</v>
      </c>
      <c r="K13" s="8">
        <v>70</v>
      </c>
      <c r="L13" s="7">
        <v>32</v>
      </c>
      <c r="M13" s="24">
        <f t="shared" si="0"/>
        <v>102</v>
      </c>
      <c r="N13" s="115" t="s">
        <v>918</v>
      </c>
    </row>
    <row r="14" spans="1:14" s="120" customFormat="1" ht="105">
      <c r="A14" s="61" t="s">
        <v>891</v>
      </c>
      <c r="B14" s="56" t="s">
        <v>592</v>
      </c>
      <c r="C14" s="56" t="s">
        <v>593</v>
      </c>
      <c r="D14" s="31" t="s">
        <v>553</v>
      </c>
      <c r="E14" s="20">
        <v>37966</v>
      </c>
      <c r="F14" s="7" t="s">
        <v>532</v>
      </c>
      <c r="G14" s="31">
        <v>10</v>
      </c>
      <c r="H14" s="19" t="s">
        <v>534</v>
      </c>
      <c r="I14" s="19" t="s">
        <v>535</v>
      </c>
      <c r="J14" s="19" t="s">
        <v>206</v>
      </c>
      <c r="K14" s="8">
        <v>70</v>
      </c>
      <c r="L14" s="7">
        <v>28</v>
      </c>
      <c r="M14" s="24">
        <f t="shared" si="0"/>
        <v>98</v>
      </c>
      <c r="N14" s="115" t="s">
        <v>918</v>
      </c>
    </row>
    <row r="15" spans="1:14" s="120" customFormat="1" ht="90">
      <c r="A15" s="61" t="s">
        <v>877</v>
      </c>
      <c r="B15" s="7" t="s">
        <v>357</v>
      </c>
      <c r="C15" s="7" t="s">
        <v>21</v>
      </c>
      <c r="D15" s="7" t="s">
        <v>47</v>
      </c>
      <c r="E15" s="10">
        <v>37925</v>
      </c>
      <c r="F15" s="7" t="s">
        <v>344</v>
      </c>
      <c r="G15" s="7">
        <v>10</v>
      </c>
      <c r="H15" s="7" t="s">
        <v>348</v>
      </c>
      <c r="I15" s="7" t="s">
        <v>345</v>
      </c>
      <c r="J15" s="7" t="s">
        <v>19</v>
      </c>
      <c r="K15" s="7">
        <v>55</v>
      </c>
      <c r="L15" s="7">
        <v>36</v>
      </c>
      <c r="M15" s="24">
        <f t="shared" si="0"/>
        <v>91</v>
      </c>
      <c r="N15" s="115" t="s">
        <v>918</v>
      </c>
    </row>
    <row r="16" spans="1:14" s="120" customFormat="1" ht="110.25">
      <c r="A16" s="61" t="s">
        <v>855</v>
      </c>
      <c r="B16" s="60" t="s">
        <v>406</v>
      </c>
      <c r="C16" s="60" t="s">
        <v>244</v>
      </c>
      <c r="D16" s="60" t="s">
        <v>19</v>
      </c>
      <c r="E16" s="52">
        <v>37847</v>
      </c>
      <c r="F16" s="48" t="s">
        <v>418</v>
      </c>
      <c r="G16" s="25">
        <v>10</v>
      </c>
      <c r="H16" s="49" t="s">
        <v>419</v>
      </c>
      <c r="I16" s="49" t="s">
        <v>111</v>
      </c>
      <c r="J16" s="49" t="s">
        <v>420</v>
      </c>
      <c r="K16" s="19">
        <v>55</v>
      </c>
      <c r="L16" s="7">
        <v>28</v>
      </c>
      <c r="M16" s="24">
        <f t="shared" si="0"/>
        <v>83</v>
      </c>
      <c r="N16" s="115" t="s">
        <v>918</v>
      </c>
    </row>
    <row r="17" spans="1:14" s="120" customFormat="1" ht="105">
      <c r="A17" s="61" t="s">
        <v>870</v>
      </c>
      <c r="B17" s="103" t="s">
        <v>101</v>
      </c>
      <c r="C17" s="103" t="s">
        <v>102</v>
      </c>
      <c r="D17" s="103" t="s">
        <v>14</v>
      </c>
      <c r="E17" s="107">
        <v>37820</v>
      </c>
      <c r="F17" s="75" t="s">
        <v>12</v>
      </c>
      <c r="G17" s="113">
        <v>10</v>
      </c>
      <c r="H17" s="7" t="s">
        <v>38</v>
      </c>
      <c r="I17" s="7" t="s">
        <v>39</v>
      </c>
      <c r="J17" s="7" t="s">
        <v>40</v>
      </c>
      <c r="K17" s="7">
        <v>60</v>
      </c>
      <c r="L17" s="7">
        <v>16</v>
      </c>
      <c r="M17" s="24">
        <f t="shared" si="0"/>
        <v>76</v>
      </c>
      <c r="N17" s="115" t="s">
        <v>918</v>
      </c>
    </row>
    <row r="18" spans="1:14" s="120" customFormat="1" ht="110.25">
      <c r="A18" s="61" t="s">
        <v>897</v>
      </c>
      <c r="B18" s="60" t="s">
        <v>437</v>
      </c>
      <c r="C18" s="60" t="s">
        <v>302</v>
      </c>
      <c r="D18" s="60" t="s">
        <v>14</v>
      </c>
      <c r="E18" s="52">
        <v>37824</v>
      </c>
      <c r="F18" s="48" t="s">
        <v>418</v>
      </c>
      <c r="G18" s="25">
        <v>10</v>
      </c>
      <c r="H18" s="49" t="s">
        <v>419</v>
      </c>
      <c r="I18" s="49" t="s">
        <v>111</v>
      </c>
      <c r="J18" s="49" t="s">
        <v>420</v>
      </c>
      <c r="K18" s="19">
        <v>50</v>
      </c>
      <c r="L18" s="7">
        <v>26</v>
      </c>
      <c r="M18" s="24">
        <f t="shared" si="0"/>
        <v>76</v>
      </c>
      <c r="N18" s="115" t="s">
        <v>918</v>
      </c>
    </row>
    <row r="19" spans="1:14" s="120" customFormat="1" ht="110.25">
      <c r="A19" s="61" t="s">
        <v>853</v>
      </c>
      <c r="B19" s="106" t="s">
        <v>438</v>
      </c>
      <c r="C19" s="106" t="s">
        <v>223</v>
      </c>
      <c r="D19" s="106" t="s">
        <v>14</v>
      </c>
      <c r="E19" s="111">
        <v>38071</v>
      </c>
      <c r="F19" s="48" t="s">
        <v>418</v>
      </c>
      <c r="G19" s="49">
        <v>10</v>
      </c>
      <c r="H19" s="49" t="s">
        <v>419</v>
      </c>
      <c r="I19" s="49" t="s">
        <v>111</v>
      </c>
      <c r="J19" s="49" t="s">
        <v>420</v>
      </c>
      <c r="K19" s="31">
        <v>50</v>
      </c>
      <c r="L19" s="7">
        <v>26</v>
      </c>
      <c r="M19" s="24">
        <f t="shared" si="0"/>
        <v>76</v>
      </c>
      <c r="N19" s="115" t="s">
        <v>918</v>
      </c>
    </row>
    <row r="20" spans="1:14" s="120" customFormat="1" ht="90">
      <c r="A20" s="61" t="s">
        <v>852</v>
      </c>
      <c r="B20" s="28" t="s">
        <v>331</v>
      </c>
      <c r="C20" s="28" t="s">
        <v>332</v>
      </c>
      <c r="D20" s="28" t="s">
        <v>91</v>
      </c>
      <c r="E20" s="41">
        <v>38122</v>
      </c>
      <c r="F20" s="11" t="s">
        <v>265</v>
      </c>
      <c r="G20" s="11">
        <v>10</v>
      </c>
      <c r="H20" s="11" t="s">
        <v>293</v>
      </c>
      <c r="I20" s="11" t="s">
        <v>294</v>
      </c>
      <c r="J20" s="11" t="s">
        <v>269</v>
      </c>
      <c r="K20" s="28">
        <v>60</v>
      </c>
      <c r="L20" s="7">
        <v>10</v>
      </c>
      <c r="M20" s="24">
        <f t="shared" si="0"/>
        <v>70</v>
      </c>
      <c r="N20" s="7" t="s">
        <v>919</v>
      </c>
    </row>
    <row r="21" spans="1:14" s="120" customFormat="1" ht="90">
      <c r="A21" s="61" t="s">
        <v>858</v>
      </c>
      <c r="B21" s="11" t="s">
        <v>333</v>
      </c>
      <c r="C21" s="11" t="s">
        <v>334</v>
      </c>
      <c r="D21" s="11" t="s">
        <v>20</v>
      </c>
      <c r="E21" s="29">
        <v>37900</v>
      </c>
      <c r="F21" s="11" t="s">
        <v>265</v>
      </c>
      <c r="G21" s="11">
        <v>10</v>
      </c>
      <c r="H21" s="11" t="s">
        <v>293</v>
      </c>
      <c r="I21" s="11" t="s">
        <v>294</v>
      </c>
      <c r="J21" s="11" t="s">
        <v>269</v>
      </c>
      <c r="K21" s="11">
        <v>65</v>
      </c>
      <c r="L21" s="7">
        <v>4</v>
      </c>
      <c r="M21" s="24">
        <f t="shared" si="0"/>
        <v>69</v>
      </c>
      <c r="N21" s="7" t="s">
        <v>919</v>
      </c>
    </row>
    <row r="22" spans="1:14" s="120" customFormat="1" ht="90">
      <c r="A22" s="61" t="s">
        <v>859</v>
      </c>
      <c r="B22" s="11" t="s">
        <v>335</v>
      </c>
      <c r="C22" s="11" t="s">
        <v>71</v>
      </c>
      <c r="D22" s="11" t="s">
        <v>15</v>
      </c>
      <c r="E22" s="29">
        <v>37981</v>
      </c>
      <c r="F22" s="11" t="s">
        <v>265</v>
      </c>
      <c r="G22" s="11">
        <v>10</v>
      </c>
      <c r="H22" s="11" t="s">
        <v>293</v>
      </c>
      <c r="I22" s="11" t="s">
        <v>294</v>
      </c>
      <c r="J22" s="11" t="s">
        <v>269</v>
      </c>
      <c r="K22" s="11">
        <v>55</v>
      </c>
      <c r="L22" s="7">
        <v>14</v>
      </c>
      <c r="M22" s="24">
        <f t="shared" si="0"/>
        <v>69</v>
      </c>
      <c r="N22" s="7" t="s">
        <v>919</v>
      </c>
    </row>
    <row r="23" spans="1:14" s="120" customFormat="1" ht="105">
      <c r="A23" s="61" t="s">
        <v>890</v>
      </c>
      <c r="B23" s="54" t="s">
        <v>594</v>
      </c>
      <c r="C23" s="55" t="s">
        <v>595</v>
      </c>
      <c r="D23" s="31" t="s">
        <v>14</v>
      </c>
      <c r="E23" s="26">
        <v>37973</v>
      </c>
      <c r="F23" s="7" t="s">
        <v>532</v>
      </c>
      <c r="G23" s="31">
        <v>10</v>
      </c>
      <c r="H23" s="19" t="s">
        <v>534</v>
      </c>
      <c r="I23" s="19" t="s">
        <v>535</v>
      </c>
      <c r="J23" s="19" t="s">
        <v>206</v>
      </c>
      <c r="K23" s="8">
        <v>55</v>
      </c>
      <c r="L23" s="7">
        <v>14</v>
      </c>
      <c r="M23" s="24">
        <f t="shared" si="0"/>
        <v>69</v>
      </c>
      <c r="N23" s="7" t="s">
        <v>919</v>
      </c>
    </row>
    <row r="24" spans="1:14" s="120" customFormat="1" ht="90">
      <c r="A24" s="61" t="s">
        <v>857</v>
      </c>
      <c r="B24" s="28" t="s">
        <v>75</v>
      </c>
      <c r="C24" s="28" t="s">
        <v>48</v>
      </c>
      <c r="D24" s="28" t="s">
        <v>336</v>
      </c>
      <c r="E24" s="41">
        <v>37865</v>
      </c>
      <c r="F24" s="11" t="s">
        <v>265</v>
      </c>
      <c r="G24" s="11">
        <v>10</v>
      </c>
      <c r="H24" s="11" t="s">
        <v>293</v>
      </c>
      <c r="I24" s="11" t="s">
        <v>294</v>
      </c>
      <c r="J24" s="11" t="s">
        <v>269</v>
      </c>
      <c r="K24" s="28">
        <v>60</v>
      </c>
      <c r="L24" s="7">
        <v>8</v>
      </c>
      <c r="M24" s="24">
        <f t="shared" si="0"/>
        <v>68</v>
      </c>
      <c r="N24" s="7" t="s">
        <v>919</v>
      </c>
    </row>
    <row r="25" spans="1:14" s="120" customFormat="1" ht="105">
      <c r="A25" s="61" t="s">
        <v>866</v>
      </c>
      <c r="B25" s="100" t="s">
        <v>104</v>
      </c>
      <c r="C25" s="100" t="s">
        <v>53</v>
      </c>
      <c r="D25" s="100" t="s">
        <v>15</v>
      </c>
      <c r="E25" s="110">
        <v>37808</v>
      </c>
      <c r="F25" s="7" t="s">
        <v>12</v>
      </c>
      <c r="G25" s="11">
        <v>10</v>
      </c>
      <c r="H25" s="7" t="s">
        <v>38</v>
      </c>
      <c r="I25" s="7" t="s">
        <v>39</v>
      </c>
      <c r="J25" s="7" t="s">
        <v>40</v>
      </c>
      <c r="K25" s="7">
        <v>50</v>
      </c>
      <c r="L25" s="7">
        <v>16</v>
      </c>
      <c r="M25" s="24">
        <f t="shared" si="0"/>
        <v>66</v>
      </c>
      <c r="N25" s="7" t="s">
        <v>919</v>
      </c>
    </row>
    <row r="26" spans="1:14" s="120" customFormat="1" ht="75">
      <c r="A26" s="91" t="s">
        <v>897</v>
      </c>
      <c r="B26" s="104" t="s">
        <v>489</v>
      </c>
      <c r="C26" s="104" t="s">
        <v>108</v>
      </c>
      <c r="D26" s="104" t="s">
        <v>123</v>
      </c>
      <c r="E26" s="108">
        <v>37897</v>
      </c>
      <c r="F26" s="90" t="s">
        <v>471</v>
      </c>
      <c r="G26" s="92">
        <v>10</v>
      </c>
      <c r="H26" s="92" t="s">
        <v>472</v>
      </c>
      <c r="I26" s="92" t="s">
        <v>345</v>
      </c>
      <c r="J26" s="92" t="s">
        <v>473</v>
      </c>
      <c r="K26" s="114">
        <v>50</v>
      </c>
      <c r="L26" s="90">
        <v>16</v>
      </c>
      <c r="M26" s="92">
        <f t="shared" si="0"/>
        <v>66</v>
      </c>
      <c r="N26" s="7" t="s">
        <v>919</v>
      </c>
    </row>
    <row r="27" spans="1:14" s="120" customFormat="1" ht="105">
      <c r="A27" s="61" t="s">
        <v>868</v>
      </c>
      <c r="B27" s="59" t="s">
        <v>103</v>
      </c>
      <c r="C27" s="59" t="s">
        <v>59</v>
      </c>
      <c r="D27" s="59" t="s">
        <v>15</v>
      </c>
      <c r="E27" s="16">
        <v>38032</v>
      </c>
      <c r="F27" s="7" t="s">
        <v>12</v>
      </c>
      <c r="G27" s="11">
        <v>10</v>
      </c>
      <c r="H27" s="7" t="s">
        <v>38</v>
      </c>
      <c r="I27" s="7" t="s">
        <v>39</v>
      </c>
      <c r="J27" s="7" t="s">
        <v>40</v>
      </c>
      <c r="K27" s="7">
        <v>50</v>
      </c>
      <c r="L27" s="7">
        <v>12</v>
      </c>
      <c r="M27" s="24">
        <f t="shared" si="0"/>
        <v>62</v>
      </c>
      <c r="N27" s="7" t="s">
        <v>919</v>
      </c>
    </row>
    <row r="28" spans="1:14" s="120" customFormat="1" ht="105">
      <c r="A28" s="61" t="s">
        <v>869</v>
      </c>
      <c r="B28" s="59" t="s">
        <v>105</v>
      </c>
      <c r="C28" s="59" t="s">
        <v>21</v>
      </c>
      <c r="D28" s="16" t="s">
        <v>106</v>
      </c>
      <c r="E28" s="16">
        <v>38059</v>
      </c>
      <c r="F28" s="7" t="s">
        <v>12</v>
      </c>
      <c r="G28" s="11">
        <v>10</v>
      </c>
      <c r="H28" s="7" t="s">
        <v>38</v>
      </c>
      <c r="I28" s="7" t="s">
        <v>39</v>
      </c>
      <c r="J28" s="7" t="s">
        <v>40</v>
      </c>
      <c r="K28" s="7">
        <v>50</v>
      </c>
      <c r="L28" s="7">
        <v>12</v>
      </c>
      <c r="M28" s="24">
        <f t="shared" si="0"/>
        <v>62</v>
      </c>
      <c r="N28" s="7" t="s">
        <v>919</v>
      </c>
    </row>
    <row r="29" spans="1:14" ht="105">
      <c r="A29" s="61" t="s">
        <v>867</v>
      </c>
      <c r="B29" s="59" t="s">
        <v>148</v>
      </c>
      <c r="C29" s="59" t="s">
        <v>69</v>
      </c>
      <c r="D29" s="16" t="s">
        <v>25</v>
      </c>
      <c r="E29" s="16">
        <v>37892</v>
      </c>
      <c r="F29" s="7" t="s">
        <v>12</v>
      </c>
      <c r="G29" s="11">
        <v>10</v>
      </c>
      <c r="H29" s="7" t="s">
        <v>38</v>
      </c>
      <c r="I29" s="7" t="s">
        <v>39</v>
      </c>
      <c r="J29" s="7" t="s">
        <v>40</v>
      </c>
      <c r="K29" s="7">
        <v>50</v>
      </c>
      <c r="L29" s="7">
        <v>6</v>
      </c>
      <c r="M29" s="24">
        <f t="shared" si="0"/>
        <v>56</v>
      </c>
      <c r="N29" s="7" t="s">
        <v>919</v>
      </c>
    </row>
    <row r="30" spans="1:14" ht="105">
      <c r="A30" s="61" t="s">
        <v>889</v>
      </c>
      <c r="B30" s="54" t="s">
        <v>596</v>
      </c>
      <c r="C30" s="55" t="s">
        <v>597</v>
      </c>
      <c r="D30" s="31" t="s">
        <v>323</v>
      </c>
      <c r="E30" s="26">
        <v>37967</v>
      </c>
      <c r="F30" s="7" t="s">
        <v>532</v>
      </c>
      <c r="G30" s="31">
        <v>10</v>
      </c>
      <c r="H30" s="19" t="s">
        <v>534</v>
      </c>
      <c r="I30" s="19" t="s">
        <v>535</v>
      </c>
      <c r="J30" s="19" t="s">
        <v>206</v>
      </c>
      <c r="K30" s="8">
        <v>40</v>
      </c>
      <c r="L30" s="7">
        <v>16</v>
      </c>
      <c r="M30" s="24">
        <f t="shared" si="0"/>
        <v>56</v>
      </c>
      <c r="N30" s="7" t="s">
        <v>919</v>
      </c>
    </row>
    <row r="31" spans="1:14" ht="105">
      <c r="A31" s="61" t="s">
        <v>865</v>
      </c>
      <c r="B31" s="59" t="s">
        <v>99</v>
      </c>
      <c r="C31" s="59" t="s">
        <v>100</v>
      </c>
      <c r="D31" s="59" t="s">
        <v>14</v>
      </c>
      <c r="E31" s="16">
        <v>38176</v>
      </c>
      <c r="F31" s="7" t="s">
        <v>12</v>
      </c>
      <c r="G31" s="11">
        <v>10</v>
      </c>
      <c r="H31" s="7" t="s">
        <v>38</v>
      </c>
      <c r="I31" s="7" t="s">
        <v>39</v>
      </c>
      <c r="J31" s="7" t="s">
        <v>40</v>
      </c>
      <c r="K31" s="7">
        <v>40</v>
      </c>
      <c r="L31" s="7">
        <v>14</v>
      </c>
      <c r="M31" s="24">
        <f t="shared" si="0"/>
        <v>54</v>
      </c>
      <c r="N31" s="7" t="s">
        <v>919</v>
      </c>
    </row>
    <row r="32" spans="1:14" ht="105">
      <c r="A32" s="61" t="s">
        <v>888</v>
      </c>
      <c r="B32" s="54" t="s">
        <v>598</v>
      </c>
      <c r="C32" s="55" t="s">
        <v>599</v>
      </c>
      <c r="D32" s="31" t="s">
        <v>98</v>
      </c>
      <c r="E32" s="26">
        <v>37880</v>
      </c>
      <c r="F32" s="7" t="s">
        <v>532</v>
      </c>
      <c r="G32" s="31">
        <v>10</v>
      </c>
      <c r="H32" s="19" t="s">
        <v>534</v>
      </c>
      <c r="I32" s="19" t="s">
        <v>535</v>
      </c>
      <c r="J32" s="19" t="s">
        <v>206</v>
      </c>
      <c r="K32" s="8">
        <v>35</v>
      </c>
      <c r="L32" s="7">
        <v>18</v>
      </c>
      <c r="M32" s="24">
        <f t="shared" si="0"/>
        <v>53</v>
      </c>
      <c r="N32" s="7" t="s">
        <v>919</v>
      </c>
    </row>
    <row r="33" spans="1:14" ht="105">
      <c r="A33" s="61" t="s">
        <v>887</v>
      </c>
      <c r="B33" s="56" t="s">
        <v>601</v>
      </c>
      <c r="C33" s="55" t="s">
        <v>26</v>
      </c>
      <c r="D33" s="31" t="s">
        <v>19</v>
      </c>
      <c r="E33" s="26">
        <v>37949</v>
      </c>
      <c r="F33" s="7" t="s">
        <v>532</v>
      </c>
      <c r="G33" s="31">
        <v>10</v>
      </c>
      <c r="H33" s="19" t="s">
        <v>534</v>
      </c>
      <c r="I33" s="19" t="s">
        <v>535</v>
      </c>
      <c r="J33" s="19" t="s">
        <v>206</v>
      </c>
      <c r="K33" s="8">
        <v>35</v>
      </c>
      <c r="L33" s="7">
        <v>14</v>
      </c>
      <c r="M33" s="24">
        <f t="shared" si="0"/>
        <v>49</v>
      </c>
      <c r="N33" s="7" t="s">
        <v>919</v>
      </c>
    </row>
    <row r="34" spans="1:14" ht="75">
      <c r="A34" s="61" t="s">
        <v>896</v>
      </c>
      <c r="B34" s="7" t="s">
        <v>511</v>
      </c>
      <c r="C34" s="7" t="s">
        <v>108</v>
      </c>
      <c r="D34" s="7" t="s">
        <v>25</v>
      </c>
      <c r="E34" s="10">
        <v>37491</v>
      </c>
      <c r="F34" s="7" t="s">
        <v>494</v>
      </c>
      <c r="G34" s="15">
        <v>10</v>
      </c>
      <c r="H34" s="11" t="s">
        <v>506</v>
      </c>
      <c r="I34" s="11" t="s">
        <v>73</v>
      </c>
      <c r="J34" s="11" t="s">
        <v>364</v>
      </c>
      <c r="K34" s="8">
        <v>30</v>
      </c>
      <c r="L34" s="7">
        <v>14</v>
      </c>
      <c r="M34" s="24">
        <f t="shared" si="0"/>
        <v>44</v>
      </c>
      <c r="N34" s="7" t="s">
        <v>919</v>
      </c>
    </row>
    <row r="35" spans="1:14" ht="75">
      <c r="A35" s="61" t="s">
        <v>873</v>
      </c>
      <c r="B35" s="7" t="s">
        <v>512</v>
      </c>
      <c r="C35" s="7" t="s">
        <v>42</v>
      </c>
      <c r="D35" s="7" t="s">
        <v>84</v>
      </c>
      <c r="E35" s="10">
        <v>38065</v>
      </c>
      <c r="F35" s="7" t="s">
        <v>494</v>
      </c>
      <c r="G35" s="15">
        <v>10</v>
      </c>
      <c r="H35" s="11" t="s">
        <v>506</v>
      </c>
      <c r="I35" s="11" t="s">
        <v>73</v>
      </c>
      <c r="J35" s="11" t="s">
        <v>364</v>
      </c>
      <c r="K35" s="8">
        <v>30</v>
      </c>
      <c r="L35" s="7">
        <v>13</v>
      </c>
      <c r="M35" s="24">
        <f t="shared" si="0"/>
        <v>43</v>
      </c>
      <c r="N35" s="7" t="s">
        <v>919</v>
      </c>
    </row>
    <row r="36" spans="1:14" ht="105">
      <c r="A36" s="61" t="s">
        <v>886</v>
      </c>
      <c r="B36" s="56" t="s">
        <v>600</v>
      </c>
      <c r="C36" s="55" t="s">
        <v>44</v>
      </c>
      <c r="D36" s="31" t="s">
        <v>120</v>
      </c>
      <c r="E36" s="26">
        <v>37341</v>
      </c>
      <c r="F36" s="7" t="s">
        <v>532</v>
      </c>
      <c r="G36" s="31">
        <v>10</v>
      </c>
      <c r="H36" s="19" t="s">
        <v>534</v>
      </c>
      <c r="I36" s="19" t="s">
        <v>535</v>
      </c>
      <c r="J36" s="19" t="s">
        <v>206</v>
      </c>
      <c r="K36" s="8">
        <v>25</v>
      </c>
      <c r="L36" s="7">
        <v>18</v>
      </c>
      <c r="M36" s="24">
        <f t="shared" si="0"/>
        <v>43</v>
      </c>
      <c r="N36" s="7" t="s">
        <v>919</v>
      </c>
    </row>
    <row r="37" spans="1:14" ht="75">
      <c r="A37" s="61" t="s">
        <v>908</v>
      </c>
      <c r="B37" s="15" t="s">
        <v>490</v>
      </c>
      <c r="C37" s="15" t="s">
        <v>21</v>
      </c>
      <c r="D37" s="15" t="s">
        <v>367</v>
      </c>
      <c r="E37" s="22">
        <v>37998</v>
      </c>
      <c r="F37" s="7" t="s">
        <v>471</v>
      </c>
      <c r="G37" s="24">
        <v>10</v>
      </c>
      <c r="H37" s="24" t="s">
        <v>472</v>
      </c>
      <c r="I37" s="24" t="s">
        <v>345</v>
      </c>
      <c r="J37" s="24" t="s">
        <v>473</v>
      </c>
      <c r="K37" s="8">
        <v>30</v>
      </c>
      <c r="L37" s="7">
        <v>0</v>
      </c>
      <c r="M37" s="24">
        <f t="shared" si="0"/>
        <v>30</v>
      </c>
      <c r="N37" s="7" t="s">
        <v>919</v>
      </c>
    </row>
    <row r="38" spans="1:14" ht="75">
      <c r="A38" s="61" t="s">
        <v>909</v>
      </c>
      <c r="B38" s="59" t="s">
        <v>491</v>
      </c>
      <c r="C38" s="59" t="s">
        <v>492</v>
      </c>
      <c r="D38" s="59" t="s">
        <v>493</v>
      </c>
      <c r="E38" s="30">
        <v>37886</v>
      </c>
      <c r="F38" s="7" t="s">
        <v>471</v>
      </c>
      <c r="G38" s="24">
        <v>10</v>
      </c>
      <c r="H38" s="24" t="s">
        <v>472</v>
      </c>
      <c r="I38" s="24" t="s">
        <v>345</v>
      </c>
      <c r="J38" s="24" t="s">
        <v>473</v>
      </c>
      <c r="K38" s="8">
        <v>10</v>
      </c>
      <c r="L38" s="7">
        <v>16</v>
      </c>
      <c r="M38" s="24">
        <f t="shared" si="0"/>
        <v>26</v>
      </c>
      <c r="N38" s="7" t="s">
        <v>919</v>
      </c>
    </row>
    <row r="39" spans="1:14">
      <c r="A39" s="69"/>
      <c r="B39" s="70"/>
      <c r="C39" s="70"/>
      <c r="D39" s="70"/>
      <c r="E39" s="71"/>
      <c r="F39" s="72"/>
      <c r="G39" s="70"/>
      <c r="H39" s="70"/>
      <c r="I39" s="70"/>
      <c r="J39" s="70"/>
      <c r="K39" s="73"/>
      <c r="L39" s="74"/>
      <c r="M39" s="74">
        <f>SUM(M7:M38)</f>
        <v>2326</v>
      </c>
      <c r="N39" s="74"/>
    </row>
    <row r="40" spans="1:14">
      <c r="A40" s="53"/>
      <c r="B40" s="75"/>
      <c r="C40" s="75"/>
      <c r="D40" s="75"/>
      <c r="E40" s="76"/>
      <c r="F40" s="77"/>
      <c r="G40" s="75"/>
      <c r="H40" s="75"/>
      <c r="I40" s="75"/>
      <c r="J40" s="75"/>
      <c r="K40" s="78"/>
      <c r="L40" s="79"/>
      <c r="M40" s="79"/>
      <c r="N40" s="79"/>
    </row>
    <row r="41" spans="1:14">
      <c r="A41" s="53"/>
      <c r="B41" s="75"/>
      <c r="C41" s="75"/>
      <c r="D41" s="75"/>
      <c r="E41" s="76"/>
      <c r="F41" s="77"/>
      <c r="G41" s="75"/>
      <c r="H41" s="75"/>
      <c r="I41" s="75"/>
      <c r="J41" s="75"/>
      <c r="K41" s="78"/>
      <c r="L41" s="79"/>
      <c r="M41" s="79"/>
      <c r="N41" s="79"/>
    </row>
    <row r="42" spans="1:14">
      <c r="A42" s="53"/>
      <c r="B42" s="75" t="s">
        <v>911</v>
      </c>
      <c r="C42" s="75"/>
      <c r="D42" s="75"/>
      <c r="E42" s="76"/>
      <c r="F42" s="77"/>
      <c r="G42" s="75"/>
      <c r="H42" s="75"/>
      <c r="I42" s="75"/>
      <c r="J42" s="75"/>
      <c r="K42" s="78"/>
      <c r="L42" s="79"/>
      <c r="M42" s="79"/>
      <c r="N42" s="79"/>
    </row>
    <row r="43" spans="1:14">
      <c r="A43" s="53"/>
      <c r="B43" s="75"/>
      <c r="C43" s="75"/>
      <c r="D43" s="75"/>
      <c r="E43" s="76"/>
      <c r="F43" s="77"/>
      <c r="G43" s="75"/>
      <c r="H43" s="75"/>
      <c r="I43" s="75"/>
      <c r="J43" s="75"/>
      <c r="K43" s="78"/>
      <c r="L43" s="79"/>
      <c r="M43" s="79"/>
      <c r="N43" s="79"/>
    </row>
    <row r="44" spans="1:14">
      <c r="A44" s="53"/>
      <c r="B44" s="75"/>
      <c r="C44" s="75"/>
      <c r="D44" s="75"/>
      <c r="E44" s="76"/>
      <c r="F44" s="77"/>
      <c r="G44" s="75"/>
      <c r="H44" s="75"/>
      <c r="I44" s="75"/>
      <c r="J44" s="75"/>
      <c r="K44" s="78"/>
      <c r="L44" s="79"/>
      <c r="M44" s="79"/>
      <c r="N44" s="79"/>
    </row>
    <row r="45" spans="1:14">
      <c r="A45" s="53"/>
      <c r="B45" s="75"/>
      <c r="C45" s="75"/>
      <c r="D45" s="75"/>
      <c r="E45" s="76"/>
      <c r="F45" s="77"/>
      <c r="G45" s="75"/>
      <c r="H45" s="75"/>
      <c r="I45" s="75"/>
      <c r="J45" s="75"/>
      <c r="K45" s="78"/>
      <c r="L45" s="79"/>
      <c r="M45" s="79"/>
      <c r="N45" s="79"/>
    </row>
    <row r="46" spans="1:14">
      <c r="A46" s="53"/>
      <c r="B46" s="75"/>
      <c r="C46" s="75"/>
      <c r="D46" s="75"/>
      <c r="E46" s="76"/>
      <c r="F46" s="77"/>
      <c r="G46" s="75"/>
      <c r="H46" s="75"/>
      <c r="I46" s="75"/>
      <c r="J46" s="75"/>
      <c r="K46" s="78"/>
      <c r="L46" s="79"/>
      <c r="M46" s="79"/>
      <c r="N46" s="79"/>
    </row>
    <row r="47" spans="1:14">
      <c r="A47" s="53"/>
      <c r="B47" s="75"/>
      <c r="C47" s="75"/>
      <c r="D47" s="75"/>
      <c r="E47" s="76"/>
      <c r="F47" s="77"/>
      <c r="G47" s="75"/>
      <c r="H47" s="75"/>
      <c r="I47" s="75"/>
      <c r="J47" s="75"/>
      <c r="K47" s="78"/>
      <c r="L47" s="79"/>
      <c r="M47" s="79"/>
      <c r="N47" s="79"/>
    </row>
    <row r="48" spans="1:14">
      <c r="A48" s="53"/>
      <c r="B48" s="75"/>
      <c r="C48" s="75"/>
      <c r="D48" s="75"/>
      <c r="E48" s="76"/>
      <c r="F48" s="77"/>
      <c r="G48" s="75"/>
      <c r="H48" s="75"/>
      <c r="I48" s="75"/>
      <c r="J48" s="75"/>
      <c r="K48" s="78"/>
      <c r="L48" s="79"/>
      <c r="M48" s="79"/>
      <c r="N48" s="79"/>
    </row>
    <row r="49" spans="1:14">
      <c r="A49" s="53"/>
      <c r="B49" s="75"/>
      <c r="C49" s="75"/>
      <c r="D49" s="75"/>
      <c r="E49" s="76"/>
      <c r="F49" s="77"/>
      <c r="G49" s="75"/>
      <c r="H49" s="75"/>
      <c r="I49" s="75"/>
      <c r="J49" s="75"/>
      <c r="K49" s="78"/>
      <c r="L49" s="79"/>
      <c r="M49" s="79"/>
      <c r="N49" s="79"/>
    </row>
    <row r="50" spans="1:14">
      <c r="A50" s="53"/>
      <c r="B50" s="75"/>
      <c r="C50" s="75"/>
      <c r="D50" s="75"/>
      <c r="E50" s="76"/>
      <c r="F50" s="77"/>
      <c r="G50" s="75"/>
      <c r="H50" s="75"/>
      <c r="I50" s="75"/>
      <c r="J50" s="75"/>
      <c r="K50" s="78"/>
      <c r="L50" s="79"/>
      <c r="M50" s="79"/>
      <c r="N50" s="79"/>
    </row>
    <row r="51" spans="1:14">
      <c r="A51" s="53"/>
      <c r="B51" s="75"/>
      <c r="C51" s="75"/>
      <c r="D51" s="75"/>
      <c r="E51" s="76"/>
      <c r="F51" s="77"/>
      <c r="G51" s="75"/>
      <c r="H51" s="75"/>
      <c r="I51" s="75"/>
      <c r="J51" s="75"/>
      <c r="K51" s="78"/>
      <c r="L51" s="79"/>
      <c r="M51" s="79"/>
      <c r="N51" s="79"/>
    </row>
    <row r="52" spans="1:14">
      <c r="A52" s="53"/>
      <c r="B52" s="75"/>
      <c r="C52" s="75"/>
      <c r="D52" s="75"/>
      <c r="E52" s="76"/>
      <c r="F52" s="77"/>
      <c r="G52" s="75"/>
      <c r="H52" s="75"/>
      <c r="I52" s="75"/>
      <c r="J52" s="75"/>
      <c r="K52" s="78"/>
      <c r="L52" s="79"/>
      <c r="M52" s="79"/>
      <c r="N52" s="79"/>
    </row>
    <row r="53" spans="1:14">
      <c r="A53" s="53"/>
      <c r="B53" s="75"/>
      <c r="C53" s="75"/>
      <c r="D53" s="75"/>
      <c r="E53" s="76"/>
      <c r="F53" s="77"/>
      <c r="G53" s="75"/>
      <c r="H53" s="75"/>
      <c r="I53" s="75"/>
      <c r="J53" s="75"/>
      <c r="K53" s="78"/>
      <c r="L53" s="79"/>
      <c r="M53" s="79"/>
      <c r="N53" s="79"/>
    </row>
    <row r="54" spans="1:14">
      <c r="A54" s="53"/>
      <c r="B54" s="75"/>
      <c r="C54" s="75"/>
      <c r="D54" s="75"/>
      <c r="E54" s="76"/>
      <c r="F54" s="77"/>
      <c r="G54" s="75"/>
      <c r="H54" s="75"/>
      <c r="I54" s="75"/>
      <c r="J54" s="75"/>
      <c r="K54" s="78"/>
      <c r="L54" s="79"/>
      <c r="M54" s="79"/>
      <c r="N54" s="79"/>
    </row>
    <row r="55" spans="1:14">
      <c r="A55" s="53"/>
      <c r="B55" s="75"/>
      <c r="C55" s="75"/>
      <c r="D55" s="75"/>
      <c r="E55" s="76"/>
      <c r="F55" s="77"/>
      <c r="G55" s="75"/>
      <c r="H55" s="75"/>
      <c r="I55" s="75"/>
      <c r="J55" s="75"/>
      <c r="K55" s="78"/>
      <c r="L55" s="79"/>
      <c r="M55" s="79"/>
      <c r="N55" s="79"/>
    </row>
    <row r="56" spans="1:14">
      <c r="A56" s="53"/>
      <c r="B56" s="75"/>
      <c r="C56" s="75"/>
      <c r="D56" s="75"/>
      <c r="E56" s="76"/>
      <c r="F56" s="77"/>
      <c r="G56" s="75"/>
      <c r="H56" s="75"/>
      <c r="I56" s="75"/>
      <c r="J56" s="75"/>
      <c r="K56" s="78"/>
      <c r="L56" s="79"/>
      <c r="M56" s="79"/>
      <c r="N56" s="79"/>
    </row>
    <row r="57" spans="1:14">
      <c r="A57" s="53"/>
      <c r="B57" s="75"/>
      <c r="C57" s="75"/>
      <c r="D57" s="75"/>
      <c r="E57" s="76"/>
      <c r="F57" s="77"/>
      <c r="G57" s="75"/>
      <c r="H57" s="75"/>
      <c r="I57" s="75"/>
      <c r="J57" s="75"/>
      <c r="K57" s="78"/>
      <c r="L57" s="79"/>
      <c r="M57" s="79"/>
      <c r="N57" s="79"/>
    </row>
    <row r="58" spans="1:14">
      <c r="A58" s="53"/>
      <c r="B58" s="75"/>
      <c r="C58" s="75"/>
      <c r="D58" s="75"/>
      <c r="E58" s="76"/>
      <c r="F58" s="77"/>
      <c r="G58" s="75"/>
      <c r="H58" s="75"/>
      <c r="I58" s="75"/>
      <c r="J58" s="75"/>
      <c r="K58" s="78"/>
      <c r="L58" s="79"/>
      <c r="M58" s="79"/>
      <c r="N58" s="79"/>
    </row>
    <row r="59" spans="1:14">
      <c r="A59" s="53"/>
      <c r="B59" s="75"/>
      <c r="C59" s="75"/>
      <c r="D59" s="75"/>
      <c r="E59" s="76"/>
      <c r="F59" s="77"/>
      <c r="G59" s="75"/>
      <c r="H59" s="75"/>
      <c r="I59" s="75"/>
      <c r="J59" s="75"/>
      <c r="K59" s="78"/>
      <c r="L59" s="79"/>
      <c r="M59" s="79"/>
      <c r="N59" s="79"/>
    </row>
    <row r="60" spans="1:14">
      <c r="A60" s="53"/>
      <c r="B60" s="75"/>
      <c r="C60" s="75"/>
      <c r="D60" s="75"/>
      <c r="E60" s="76"/>
      <c r="F60" s="77"/>
      <c r="G60" s="75"/>
      <c r="H60" s="75"/>
      <c r="I60" s="75"/>
      <c r="J60" s="75"/>
      <c r="K60" s="78"/>
      <c r="L60" s="79"/>
      <c r="M60" s="79"/>
      <c r="N60" s="79"/>
    </row>
    <row r="61" spans="1:14">
      <c r="A61" s="53"/>
      <c r="B61" s="75"/>
      <c r="C61" s="75"/>
      <c r="D61" s="75"/>
      <c r="E61" s="76"/>
      <c r="F61" s="77"/>
      <c r="G61" s="75"/>
      <c r="H61" s="75"/>
      <c r="I61" s="75"/>
      <c r="J61" s="75"/>
      <c r="K61" s="78"/>
      <c r="L61" s="79"/>
      <c r="M61" s="79"/>
      <c r="N61" s="79"/>
    </row>
    <row r="62" spans="1:14">
      <c r="A62" s="53"/>
      <c r="B62" s="75"/>
      <c r="C62" s="75"/>
      <c r="D62" s="75"/>
      <c r="E62" s="76"/>
      <c r="F62" s="77"/>
      <c r="G62" s="75"/>
      <c r="H62" s="75"/>
      <c r="I62" s="75"/>
      <c r="J62" s="75"/>
      <c r="K62" s="78"/>
      <c r="L62" s="79"/>
      <c r="M62" s="79"/>
      <c r="N62" s="79"/>
    </row>
    <row r="63" spans="1:14">
      <c r="A63" s="53"/>
      <c r="B63" s="75"/>
      <c r="C63" s="75"/>
      <c r="D63" s="75"/>
      <c r="E63" s="76"/>
      <c r="F63" s="77"/>
      <c r="G63" s="75"/>
      <c r="H63" s="75"/>
      <c r="I63" s="75"/>
      <c r="J63" s="75"/>
      <c r="K63" s="78"/>
      <c r="L63" s="79"/>
      <c r="M63" s="79"/>
      <c r="N63" s="79"/>
    </row>
    <row r="64" spans="1:14">
      <c r="A64" s="53"/>
      <c r="B64" s="75"/>
      <c r="C64" s="75"/>
      <c r="D64" s="75"/>
      <c r="E64" s="76"/>
      <c r="F64" s="77"/>
      <c r="G64" s="75"/>
      <c r="H64" s="75"/>
      <c r="I64" s="75"/>
      <c r="J64" s="75"/>
      <c r="K64" s="78"/>
      <c r="L64" s="79"/>
      <c r="M64" s="79"/>
      <c r="N64" s="79"/>
    </row>
    <row r="65" spans="1:14">
      <c r="A65" s="53"/>
      <c r="B65" s="75"/>
      <c r="C65" s="75"/>
      <c r="D65" s="75"/>
      <c r="E65" s="76"/>
      <c r="F65" s="77"/>
      <c r="G65" s="75"/>
      <c r="H65" s="75"/>
      <c r="I65" s="75"/>
      <c r="J65" s="75"/>
      <c r="K65" s="78"/>
      <c r="L65" s="79"/>
      <c r="M65" s="79"/>
      <c r="N65" s="79"/>
    </row>
    <row r="66" spans="1:14">
      <c r="A66" s="53"/>
      <c r="B66" s="75"/>
      <c r="C66" s="75"/>
      <c r="D66" s="75"/>
      <c r="E66" s="76"/>
      <c r="F66" s="77"/>
      <c r="G66" s="75"/>
      <c r="H66" s="75"/>
      <c r="I66" s="75"/>
      <c r="J66" s="75"/>
      <c r="K66" s="78"/>
      <c r="L66" s="79"/>
      <c r="M66" s="79"/>
      <c r="N66" s="79"/>
    </row>
    <row r="67" spans="1:14">
      <c r="A67" s="53"/>
      <c r="B67" s="75"/>
      <c r="C67" s="75"/>
      <c r="D67" s="75"/>
      <c r="E67" s="76"/>
      <c r="F67" s="77"/>
      <c r="G67" s="75"/>
      <c r="H67" s="75"/>
      <c r="I67" s="75"/>
      <c r="J67" s="75"/>
      <c r="K67" s="78"/>
      <c r="L67" s="79"/>
      <c r="M67" s="79"/>
      <c r="N67" s="79"/>
    </row>
    <row r="68" spans="1:14">
      <c r="A68" s="53"/>
      <c r="B68" s="75"/>
      <c r="C68" s="75"/>
      <c r="D68" s="75"/>
      <c r="E68" s="76"/>
      <c r="F68" s="77"/>
      <c r="G68" s="75"/>
      <c r="H68" s="75"/>
      <c r="I68" s="75"/>
      <c r="J68" s="75"/>
      <c r="K68" s="78"/>
      <c r="L68" s="79"/>
      <c r="M68" s="79"/>
      <c r="N68" s="79"/>
    </row>
    <row r="69" spans="1:14">
      <c r="A69" s="53"/>
      <c r="B69" s="75"/>
      <c r="C69" s="75"/>
      <c r="D69" s="75"/>
      <c r="E69" s="76"/>
      <c r="F69" s="77"/>
      <c r="G69" s="75"/>
      <c r="H69" s="75"/>
      <c r="I69" s="75"/>
      <c r="J69" s="75"/>
      <c r="K69" s="78"/>
      <c r="L69" s="79"/>
      <c r="M69" s="79"/>
      <c r="N69" s="79"/>
    </row>
    <row r="70" spans="1:14">
      <c r="A70" s="53"/>
      <c r="B70" s="75"/>
      <c r="C70" s="75"/>
      <c r="D70" s="75"/>
      <c r="E70" s="76"/>
      <c r="F70" s="77"/>
      <c r="G70" s="75"/>
      <c r="H70" s="75"/>
      <c r="I70" s="75"/>
      <c r="J70" s="75"/>
      <c r="K70" s="78"/>
      <c r="L70" s="79"/>
      <c r="M70" s="79"/>
      <c r="N70" s="79"/>
    </row>
    <row r="71" spans="1:14">
      <c r="A71" s="53"/>
      <c r="B71" s="75"/>
      <c r="C71" s="75"/>
      <c r="D71" s="75"/>
      <c r="E71" s="76"/>
      <c r="F71" s="77"/>
      <c r="G71" s="75"/>
      <c r="H71" s="75"/>
      <c r="I71" s="75"/>
      <c r="J71" s="75"/>
      <c r="K71" s="78"/>
      <c r="L71" s="79"/>
      <c r="M71" s="79"/>
      <c r="N71" s="79"/>
    </row>
    <row r="72" spans="1:14">
      <c r="A72" s="53"/>
      <c r="B72" s="75"/>
      <c r="C72" s="75"/>
      <c r="D72" s="75"/>
      <c r="E72" s="76"/>
      <c r="F72" s="77"/>
      <c r="G72" s="75"/>
      <c r="H72" s="75"/>
      <c r="I72" s="75"/>
      <c r="J72" s="75"/>
      <c r="K72" s="78"/>
      <c r="L72" s="79"/>
      <c r="M72" s="79"/>
      <c r="N72" s="79"/>
    </row>
    <row r="73" spans="1:14">
      <c r="A73" s="53"/>
      <c r="B73" s="75"/>
      <c r="C73" s="75"/>
      <c r="D73" s="75"/>
      <c r="E73" s="76"/>
      <c r="F73" s="77"/>
      <c r="G73" s="75"/>
      <c r="H73" s="75"/>
      <c r="I73" s="75"/>
      <c r="J73" s="75"/>
      <c r="K73" s="78"/>
      <c r="L73" s="79"/>
      <c r="M73" s="79"/>
      <c r="N73" s="79"/>
    </row>
    <row r="74" spans="1:14">
      <c r="A74" s="53"/>
      <c r="B74" s="75"/>
      <c r="C74" s="75"/>
      <c r="D74" s="75"/>
      <c r="E74" s="76"/>
      <c r="F74" s="77"/>
      <c r="G74" s="75"/>
      <c r="H74" s="75"/>
      <c r="I74" s="75"/>
      <c r="J74" s="75"/>
      <c r="K74" s="78"/>
      <c r="L74" s="79"/>
      <c r="M74" s="79"/>
      <c r="N74" s="79"/>
    </row>
    <row r="75" spans="1:14">
      <c r="A75" s="53"/>
      <c r="B75" s="75"/>
      <c r="C75" s="75"/>
      <c r="D75" s="75"/>
      <c r="E75" s="76"/>
      <c r="F75" s="77"/>
      <c r="G75" s="75"/>
      <c r="H75" s="75"/>
      <c r="I75" s="75"/>
      <c r="J75" s="75"/>
      <c r="K75" s="78"/>
      <c r="L75" s="79"/>
      <c r="M75" s="79"/>
      <c r="N75" s="79"/>
    </row>
    <row r="76" spans="1:14">
      <c r="A76" s="53"/>
      <c r="B76" s="75"/>
      <c r="C76" s="75"/>
      <c r="D76" s="75"/>
      <c r="E76" s="76"/>
      <c r="F76" s="77"/>
      <c r="G76" s="75"/>
      <c r="H76" s="75"/>
      <c r="I76" s="75"/>
      <c r="J76" s="75"/>
      <c r="K76" s="78"/>
      <c r="L76" s="79"/>
      <c r="M76" s="79"/>
      <c r="N76" s="79"/>
    </row>
    <row r="77" spans="1:14">
      <c r="A77" s="53"/>
      <c r="B77" s="75"/>
      <c r="C77" s="75"/>
      <c r="D77" s="75"/>
      <c r="E77" s="76"/>
      <c r="F77" s="77"/>
      <c r="G77" s="75"/>
      <c r="H77" s="75"/>
      <c r="I77" s="75"/>
      <c r="J77" s="75"/>
      <c r="K77" s="78"/>
      <c r="L77" s="79"/>
      <c r="M77" s="79"/>
      <c r="N77" s="79"/>
    </row>
    <row r="78" spans="1:14">
      <c r="A78" s="53"/>
      <c r="B78" s="75"/>
      <c r="C78" s="75"/>
      <c r="D78" s="75"/>
      <c r="E78" s="76"/>
      <c r="F78" s="77"/>
      <c r="G78" s="75"/>
      <c r="H78" s="75"/>
      <c r="I78" s="75"/>
      <c r="J78" s="75"/>
      <c r="K78" s="78"/>
      <c r="L78" s="79"/>
      <c r="M78" s="79"/>
      <c r="N78" s="79"/>
    </row>
    <row r="79" spans="1:14">
      <c r="A79" s="53"/>
      <c r="B79" s="75"/>
      <c r="C79" s="75"/>
      <c r="D79" s="75"/>
      <c r="E79" s="76"/>
      <c r="F79" s="77"/>
      <c r="G79" s="75"/>
      <c r="H79" s="75"/>
      <c r="I79" s="75"/>
      <c r="J79" s="75"/>
      <c r="K79" s="78"/>
      <c r="L79" s="79"/>
      <c r="M79" s="79"/>
      <c r="N79" s="79"/>
    </row>
    <row r="80" spans="1:14">
      <c r="A80" s="53"/>
      <c r="B80" s="75"/>
      <c r="C80" s="75"/>
      <c r="D80" s="75"/>
      <c r="E80" s="76"/>
      <c r="F80" s="77"/>
      <c r="G80" s="75"/>
      <c r="H80" s="75"/>
      <c r="I80" s="75"/>
      <c r="J80" s="75"/>
      <c r="K80" s="78"/>
      <c r="L80" s="79"/>
      <c r="M80" s="79"/>
      <c r="N80" s="79"/>
    </row>
    <row r="81" spans="1:14">
      <c r="A81" s="53"/>
      <c r="B81" s="75"/>
      <c r="C81" s="75"/>
      <c r="D81" s="75"/>
      <c r="E81" s="76"/>
      <c r="F81" s="77"/>
      <c r="G81" s="75"/>
      <c r="H81" s="75"/>
      <c r="I81" s="75"/>
      <c r="J81" s="75"/>
      <c r="K81" s="78"/>
      <c r="L81" s="79"/>
      <c r="M81" s="79"/>
      <c r="N81" s="79"/>
    </row>
    <row r="82" spans="1:14">
      <c r="A82" s="53"/>
      <c r="B82" s="75"/>
      <c r="C82" s="75"/>
      <c r="D82" s="75"/>
      <c r="E82" s="76"/>
      <c r="F82" s="77"/>
      <c r="G82" s="75"/>
      <c r="H82" s="75"/>
      <c r="I82" s="75"/>
      <c r="J82" s="75"/>
      <c r="K82" s="78"/>
      <c r="L82" s="79"/>
      <c r="M82" s="79"/>
      <c r="N82" s="79"/>
    </row>
    <row r="83" spans="1:14">
      <c r="A83" s="53"/>
      <c r="B83" s="75"/>
      <c r="C83" s="75"/>
      <c r="D83" s="75"/>
      <c r="E83" s="76"/>
      <c r="F83" s="77"/>
      <c r="G83" s="75"/>
      <c r="H83" s="75"/>
      <c r="I83" s="75"/>
      <c r="J83" s="75"/>
      <c r="K83" s="78"/>
      <c r="L83" s="79"/>
      <c r="M83" s="79"/>
      <c r="N83" s="79"/>
    </row>
    <row r="84" spans="1:14">
      <c r="A84" s="53"/>
      <c r="B84" s="75"/>
      <c r="C84" s="75"/>
      <c r="D84" s="75"/>
      <c r="E84" s="76"/>
      <c r="F84" s="77"/>
      <c r="G84" s="75"/>
      <c r="H84" s="75"/>
      <c r="I84" s="75"/>
      <c r="J84" s="75"/>
      <c r="K84" s="78"/>
      <c r="L84" s="79"/>
      <c r="M84" s="79"/>
      <c r="N84" s="79"/>
    </row>
    <row r="85" spans="1:14">
      <c r="A85" s="53"/>
      <c r="B85" s="75"/>
      <c r="C85" s="75"/>
      <c r="D85" s="75"/>
      <c r="E85" s="76"/>
      <c r="F85" s="77"/>
      <c r="G85" s="75"/>
      <c r="H85" s="75"/>
      <c r="I85" s="75"/>
      <c r="J85" s="75"/>
      <c r="K85" s="78"/>
      <c r="L85" s="79"/>
      <c r="M85" s="79"/>
      <c r="N85" s="79"/>
    </row>
    <row r="86" spans="1:14">
      <c r="A86" s="53"/>
      <c r="B86" s="75"/>
      <c r="C86" s="75"/>
      <c r="D86" s="75"/>
      <c r="E86" s="76"/>
      <c r="F86" s="77"/>
      <c r="G86" s="75"/>
      <c r="H86" s="75"/>
      <c r="I86" s="75"/>
      <c r="J86" s="75"/>
      <c r="K86" s="78"/>
      <c r="L86" s="79"/>
      <c r="M86" s="79"/>
      <c r="N86" s="79"/>
    </row>
    <row r="87" spans="1:14">
      <c r="A87" s="53"/>
      <c r="B87" s="75"/>
      <c r="C87" s="75"/>
      <c r="D87" s="75"/>
      <c r="E87" s="76"/>
      <c r="F87" s="77"/>
      <c r="G87" s="75"/>
      <c r="H87" s="75"/>
      <c r="I87" s="75"/>
      <c r="J87" s="75"/>
      <c r="K87" s="78"/>
      <c r="L87" s="79"/>
      <c r="M87" s="79"/>
      <c r="N87" s="79"/>
    </row>
    <row r="88" spans="1:14">
      <c r="A88" s="53"/>
      <c r="B88" s="75"/>
      <c r="C88" s="75"/>
      <c r="D88" s="75"/>
      <c r="E88" s="76"/>
      <c r="F88" s="77"/>
      <c r="G88" s="75"/>
      <c r="H88" s="75"/>
      <c r="I88" s="75"/>
      <c r="J88" s="75"/>
      <c r="K88" s="78"/>
      <c r="L88" s="79"/>
      <c r="M88" s="79"/>
      <c r="N88" s="79"/>
    </row>
    <row r="89" spans="1:14">
      <c r="A89" s="53"/>
      <c r="B89" s="75"/>
      <c r="C89" s="75"/>
      <c r="D89" s="75"/>
      <c r="E89" s="76"/>
      <c r="F89" s="77"/>
      <c r="G89" s="75"/>
      <c r="H89" s="75"/>
      <c r="I89" s="75"/>
      <c r="J89" s="75"/>
      <c r="K89" s="78"/>
      <c r="L89" s="79"/>
      <c r="M89" s="79"/>
      <c r="N89" s="79"/>
    </row>
    <row r="90" spans="1:14">
      <c r="A90" s="53"/>
      <c r="B90" s="75"/>
      <c r="C90" s="75"/>
      <c r="D90" s="75"/>
      <c r="E90" s="76"/>
      <c r="F90" s="77"/>
      <c r="G90" s="75"/>
      <c r="H90" s="75"/>
      <c r="I90" s="75"/>
      <c r="J90" s="75"/>
      <c r="K90" s="78"/>
      <c r="L90" s="79"/>
      <c r="M90" s="79"/>
      <c r="N90" s="79"/>
    </row>
    <row r="91" spans="1:14">
      <c r="A91" s="53"/>
      <c r="B91" s="75"/>
      <c r="C91" s="75"/>
      <c r="D91" s="75"/>
      <c r="E91" s="76"/>
      <c r="F91" s="77"/>
      <c r="G91" s="75"/>
      <c r="H91" s="75"/>
      <c r="I91" s="75"/>
      <c r="J91" s="75"/>
      <c r="K91" s="78"/>
      <c r="L91" s="79"/>
      <c r="M91" s="79"/>
      <c r="N91" s="79"/>
    </row>
    <row r="92" spans="1:14">
      <c r="A92" s="53"/>
      <c r="B92" s="75"/>
      <c r="C92" s="75"/>
      <c r="D92" s="75"/>
      <c r="E92" s="76"/>
      <c r="F92" s="77"/>
      <c r="G92" s="75"/>
      <c r="H92" s="75"/>
      <c r="I92" s="75"/>
      <c r="J92" s="75"/>
      <c r="K92" s="78"/>
      <c r="L92" s="79"/>
      <c r="M92" s="79"/>
      <c r="N92" s="79"/>
    </row>
    <row r="93" spans="1:14">
      <c r="A93" s="53"/>
      <c r="B93" s="75"/>
      <c r="C93" s="75"/>
      <c r="D93" s="75"/>
      <c r="E93" s="76"/>
      <c r="F93" s="77"/>
      <c r="G93" s="75"/>
      <c r="H93" s="75"/>
      <c r="I93" s="75"/>
      <c r="J93" s="75"/>
      <c r="K93" s="78"/>
      <c r="L93" s="79"/>
      <c r="M93" s="79"/>
      <c r="N93" s="79"/>
    </row>
    <row r="94" spans="1:14">
      <c r="A94" s="53"/>
      <c r="B94" s="75"/>
      <c r="C94" s="75"/>
      <c r="D94" s="75"/>
      <c r="E94" s="76"/>
      <c r="F94" s="77"/>
      <c r="G94" s="75"/>
      <c r="H94" s="75"/>
      <c r="I94" s="75"/>
      <c r="J94" s="75"/>
      <c r="K94" s="78"/>
      <c r="L94" s="79"/>
      <c r="M94" s="79"/>
      <c r="N94" s="79"/>
    </row>
    <row r="95" spans="1:14">
      <c r="A95" s="53"/>
      <c r="B95" s="75"/>
      <c r="C95" s="75"/>
      <c r="D95" s="75"/>
      <c r="E95" s="76"/>
      <c r="F95" s="77"/>
      <c r="G95" s="75"/>
      <c r="H95" s="75"/>
      <c r="I95" s="75"/>
      <c r="J95" s="75"/>
      <c r="K95" s="78"/>
      <c r="L95" s="79"/>
      <c r="M95" s="79"/>
      <c r="N95" s="79"/>
    </row>
    <row r="96" spans="1:14">
      <c r="A96" s="53"/>
      <c r="B96" s="75"/>
      <c r="C96" s="75"/>
      <c r="D96" s="75"/>
      <c r="E96" s="76"/>
      <c r="F96" s="77"/>
      <c r="G96" s="75"/>
      <c r="H96" s="75"/>
      <c r="I96" s="75"/>
      <c r="J96" s="75"/>
      <c r="K96" s="78"/>
      <c r="L96" s="79"/>
      <c r="M96" s="79"/>
      <c r="N96" s="79"/>
    </row>
    <row r="97" spans="1:14">
      <c r="A97" s="53"/>
      <c r="B97" s="75"/>
      <c r="C97" s="75"/>
      <c r="D97" s="75"/>
      <c r="E97" s="76"/>
      <c r="F97" s="77"/>
      <c r="G97" s="75"/>
      <c r="H97" s="75"/>
      <c r="I97" s="75"/>
      <c r="J97" s="75"/>
      <c r="K97" s="78"/>
      <c r="L97" s="79"/>
      <c r="M97" s="79"/>
      <c r="N97" s="79"/>
    </row>
    <row r="98" spans="1:14">
      <c r="A98" s="53"/>
      <c r="B98" s="75"/>
      <c r="C98" s="75"/>
      <c r="D98" s="75"/>
      <c r="E98" s="76"/>
      <c r="F98" s="77"/>
      <c r="G98" s="75"/>
      <c r="H98" s="75"/>
      <c r="I98" s="75"/>
      <c r="J98" s="75"/>
      <c r="K98" s="78"/>
      <c r="L98" s="79"/>
      <c r="M98" s="79"/>
      <c r="N98" s="79"/>
    </row>
    <row r="99" spans="1:14">
      <c r="A99" s="53"/>
      <c r="B99" s="75"/>
      <c r="C99" s="75"/>
      <c r="D99" s="75"/>
      <c r="E99" s="76"/>
      <c r="F99" s="77"/>
      <c r="G99" s="75"/>
      <c r="H99" s="75"/>
      <c r="I99" s="75"/>
      <c r="J99" s="75"/>
      <c r="K99" s="78"/>
      <c r="L99" s="79"/>
      <c r="M99" s="79"/>
      <c r="N99" s="79"/>
    </row>
    <row r="100" spans="1:14">
      <c r="A100" s="53"/>
      <c r="B100" s="75"/>
      <c r="C100" s="75"/>
      <c r="D100" s="75"/>
      <c r="E100" s="76"/>
      <c r="F100" s="77"/>
      <c r="G100" s="75"/>
      <c r="H100" s="75"/>
      <c r="I100" s="75"/>
      <c r="J100" s="75"/>
      <c r="K100" s="78"/>
      <c r="L100" s="79"/>
      <c r="M100" s="79"/>
      <c r="N100" s="79"/>
    </row>
    <row r="101" spans="1:14">
      <c r="A101" s="53"/>
      <c r="B101" s="75"/>
      <c r="C101" s="75"/>
      <c r="D101" s="75"/>
      <c r="E101" s="76"/>
      <c r="F101" s="77"/>
      <c r="G101" s="75"/>
      <c r="H101" s="75"/>
      <c r="I101" s="75"/>
      <c r="J101" s="75"/>
      <c r="K101" s="78"/>
      <c r="L101" s="79"/>
      <c r="M101" s="79"/>
      <c r="N101" s="79"/>
    </row>
    <row r="102" spans="1:14">
      <c r="A102" s="53"/>
      <c r="B102" s="75"/>
      <c r="C102" s="75"/>
      <c r="D102" s="75"/>
      <c r="E102" s="76"/>
      <c r="F102" s="77"/>
      <c r="G102" s="75"/>
      <c r="H102" s="75"/>
      <c r="I102" s="75"/>
      <c r="J102" s="75"/>
      <c r="K102" s="78"/>
      <c r="L102" s="79"/>
      <c r="M102" s="79"/>
      <c r="N102" s="79"/>
    </row>
    <row r="103" spans="1:14">
      <c r="A103" s="53"/>
      <c r="B103" s="75"/>
      <c r="C103" s="75"/>
      <c r="D103" s="75"/>
      <c r="E103" s="76"/>
      <c r="F103" s="77"/>
      <c r="G103" s="75"/>
      <c r="H103" s="75"/>
      <c r="I103" s="75"/>
      <c r="J103" s="75"/>
      <c r="K103" s="78"/>
      <c r="L103" s="79"/>
      <c r="M103" s="79"/>
      <c r="N103" s="79"/>
    </row>
    <row r="104" spans="1:14">
      <c r="A104" s="53"/>
      <c r="B104" s="75"/>
      <c r="C104" s="75"/>
      <c r="D104" s="75"/>
      <c r="E104" s="76"/>
      <c r="F104" s="77"/>
      <c r="G104" s="75"/>
      <c r="H104" s="75"/>
      <c r="I104" s="75"/>
      <c r="J104" s="75"/>
      <c r="K104" s="78"/>
      <c r="L104" s="79"/>
      <c r="M104" s="79"/>
      <c r="N104" s="79"/>
    </row>
    <row r="105" spans="1:14">
      <c r="A105" s="53"/>
      <c r="B105" s="75"/>
      <c r="C105" s="75"/>
      <c r="D105" s="75"/>
      <c r="E105" s="76"/>
      <c r="F105" s="77"/>
      <c r="G105" s="75"/>
      <c r="H105" s="75"/>
      <c r="I105" s="75"/>
      <c r="J105" s="75"/>
      <c r="K105" s="78"/>
      <c r="L105" s="79"/>
      <c r="M105" s="79"/>
      <c r="N105" s="79"/>
    </row>
    <row r="106" spans="1:14">
      <c r="A106" s="53"/>
      <c r="B106" s="75"/>
      <c r="C106" s="75"/>
      <c r="D106" s="75"/>
      <c r="E106" s="76"/>
      <c r="F106" s="77"/>
      <c r="G106" s="75"/>
      <c r="H106" s="75"/>
      <c r="I106" s="75"/>
      <c r="J106" s="75"/>
      <c r="K106" s="78"/>
      <c r="L106" s="79"/>
      <c r="M106" s="79"/>
      <c r="N106" s="79"/>
    </row>
    <row r="107" spans="1:14">
      <c r="A107" s="53"/>
      <c r="B107" s="75"/>
      <c r="C107" s="75"/>
      <c r="D107" s="75"/>
      <c r="E107" s="76"/>
      <c r="F107" s="77"/>
      <c r="G107" s="75"/>
      <c r="H107" s="75"/>
      <c r="I107" s="75"/>
      <c r="J107" s="75"/>
      <c r="K107" s="78"/>
      <c r="L107" s="79"/>
      <c r="M107" s="79"/>
      <c r="N107" s="79"/>
    </row>
    <row r="108" spans="1:14">
      <c r="A108" s="53"/>
      <c r="B108" s="75"/>
      <c r="C108" s="75"/>
      <c r="D108" s="75"/>
      <c r="E108" s="76"/>
      <c r="F108" s="77"/>
      <c r="G108" s="75"/>
      <c r="H108" s="75"/>
      <c r="I108" s="75"/>
      <c r="J108" s="75"/>
      <c r="K108" s="78"/>
      <c r="L108" s="79"/>
      <c r="M108" s="79"/>
      <c r="N108" s="79"/>
    </row>
    <row r="109" spans="1:14">
      <c r="A109" s="53"/>
      <c r="B109" s="75"/>
      <c r="C109" s="75"/>
      <c r="D109" s="75"/>
      <c r="E109" s="76"/>
      <c r="F109" s="77"/>
      <c r="G109" s="75"/>
      <c r="H109" s="75"/>
      <c r="I109" s="75"/>
      <c r="J109" s="75"/>
      <c r="K109" s="78"/>
      <c r="L109" s="79"/>
      <c r="M109" s="79"/>
      <c r="N109" s="79"/>
    </row>
    <row r="110" spans="1:14">
      <c r="A110" s="53"/>
      <c r="B110" s="75"/>
      <c r="C110" s="75"/>
      <c r="D110" s="75"/>
      <c r="E110" s="76"/>
      <c r="F110" s="77"/>
      <c r="G110" s="75"/>
      <c r="H110" s="75"/>
      <c r="I110" s="75"/>
      <c r="J110" s="75"/>
      <c r="K110" s="78"/>
      <c r="L110" s="79"/>
      <c r="M110" s="79"/>
      <c r="N110" s="79"/>
    </row>
    <row r="111" spans="1:14">
      <c r="A111" s="53"/>
      <c r="B111" s="75"/>
      <c r="C111" s="75"/>
      <c r="D111" s="75"/>
      <c r="E111" s="76"/>
      <c r="F111" s="77"/>
      <c r="G111" s="75"/>
      <c r="H111" s="75"/>
      <c r="I111" s="75"/>
      <c r="J111" s="75"/>
      <c r="K111" s="78"/>
      <c r="L111" s="79"/>
      <c r="M111" s="79"/>
      <c r="N111" s="79"/>
    </row>
    <row r="112" spans="1:14">
      <c r="A112" s="53"/>
      <c r="B112" s="75"/>
      <c r="C112" s="75"/>
      <c r="D112" s="75"/>
      <c r="E112" s="76"/>
      <c r="F112" s="77"/>
      <c r="G112" s="75"/>
      <c r="H112" s="75"/>
      <c r="I112" s="75"/>
      <c r="J112" s="75"/>
      <c r="K112" s="78"/>
      <c r="L112" s="79"/>
      <c r="M112" s="79"/>
      <c r="N112" s="79"/>
    </row>
    <row r="113" spans="1:14">
      <c r="A113" s="53"/>
      <c r="B113" s="75"/>
      <c r="C113" s="75"/>
      <c r="D113" s="75"/>
      <c r="E113" s="76"/>
      <c r="F113" s="77"/>
      <c r="G113" s="75"/>
      <c r="H113" s="75"/>
      <c r="I113" s="75"/>
      <c r="J113" s="75"/>
      <c r="K113" s="78"/>
      <c r="L113" s="79"/>
      <c r="M113" s="79"/>
      <c r="N113" s="79"/>
    </row>
    <row r="114" spans="1:14">
      <c r="A114" s="53"/>
      <c r="B114" s="75"/>
      <c r="C114" s="75"/>
      <c r="D114" s="75"/>
      <c r="E114" s="76"/>
      <c r="F114" s="77"/>
      <c r="G114" s="75"/>
      <c r="H114" s="75"/>
      <c r="I114" s="75"/>
      <c r="J114" s="75"/>
      <c r="K114" s="78"/>
      <c r="L114" s="79"/>
      <c r="M114" s="79"/>
      <c r="N114" s="79"/>
    </row>
    <row r="115" spans="1:14">
      <c r="A115" s="53"/>
      <c r="B115" s="75"/>
      <c r="C115" s="75"/>
      <c r="D115" s="75"/>
      <c r="E115" s="76"/>
      <c r="F115" s="77"/>
      <c r="G115" s="75"/>
      <c r="H115" s="75"/>
      <c r="I115" s="75"/>
      <c r="J115" s="75"/>
      <c r="K115" s="78"/>
      <c r="L115" s="79"/>
      <c r="M115" s="79"/>
      <c r="N115" s="79"/>
    </row>
    <row r="116" spans="1:14">
      <c r="A116" s="53"/>
      <c r="B116" s="75"/>
      <c r="C116" s="75"/>
      <c r="D116" s="75"/>
      <c r="E116" s="76"/>
      <c r="F116" s="77"/>
      <c r="G116" s="75"/>
      <c r="H116" s="75"/>
      <c r="I116" s="75"/>
      <c r="J116" s="75"/>
      <c r="K116" s="78"/>
      <c r="L116" s="79"/>
      <c r="M116" s="79"/>
      <c r="N116" s="79"/>
    </row>
    <row r="117" spans="1:14">
      <c r="A117" s="53"/>
      <c r="B117" s="75"/>
      <c r="C117" s="75"/>
      <c r="D117" s="75"/>
      <c r="E117" s="76"/>
      <c r="F117" s="77"/>
      <c r="G117" s="75"/>
      <c r="H117" s="75"/>
      <c r="I117" s="75"/>
      <c r="J117" s="75"/>
      <c r="K117" s="78"/>
      <c r="L117" s="79"/>
      <c r="M117" s="79"/>
      <c r="N117" s="79"/>
    </row>
    <row r="118" spans="1:14">
      <c r="A118" s="53"/>
      <c r="B118" s="75"/>
      <c r="C118" s="75"/>
      <c r="D118" s="75"/>
      <c r="E118" s="76"/>
      <c r="F118" s="77"/>
      <c r="G118" s="75"/>
      <c r="H118" s="75"/>
      <c r="I118" s="75"/>
      <c r="J118" s="75"/>
      <c r="K118" s="78"/>
      <c r="L118" s="79"/>
      <c r="M118" s="79"/>
      <c r="N118" s="79"/>
    </row>
    <row r="119" spans="1:14">
      <c r="A119" s="53"/>
      <c r="B119" s="75"/>
      <c r="C119" s="75"/>
      <c r="D119" s="75"/>
      <c r="E119" s="76"/>
      <c r="F119" s="77"/>
      <c r="G119" s="75"/>
      <c r="H119" s="75"/>
      <c r="I119" s="75"/>
      <c r="J119" s="75"/>
      <c r="K119" s="78"/>
      <c r="L119" s="79"/>
      <c r="M119" s="79"/>
      <c r="N119" s="79"/>
    </row>
    <row r="120" spans="1:14">
      <c r="A120" s="53"/>
      <c r="B120" s="75"/>
      <c r="C120" s="75"/>
      <c r="D120" s="75"/>
      <c r="E120" s="76"/>
      <c r="F120" s="77"/>
      <c r="G120" s="75"/>
      <c r="H120" s="75"/>
      <c r="I120" s="75"/>
      <c r="J120" s="75"/>
      <c r="K120" s="78"/>
      <c r="L120" s="79"/>
      <c r="M120" s="79"/>
      <c r="N120" s="79"/>
    </row>
    <row r="121" spans="1:14">
      <c r="A121" s="53"/>
      <c r="B121" s="75"/>
      <c r="C121" s="75"/>
      <c r="D121" s="75"/>
      <c r="E121" s="76"/>
      <c r="F121" s="77"/>
      <c r="G121" s="75"/>
      <c r="H121" s="75"/>
      <c r="I121" s="75"/>
      <c r="J121" s="75"/>
      <c r="K121" s="78"/>
      <c r="L121" s="79"/>
      <c r="M121" s="79"/>
      <c r="N121" s="79"/>
    </row>
    <row r="122" spans="1:14">
      <c r="A122" s="53"/>
      <c r="B122" s="75"/>
      <c r="C122" s="75"/>
      <c r="D122" s="75"/>
      <c r="E122" s="76"/>
      <c r="F122" s="77"/>
      <c r="G122" s="75"/>
      <c r="H122" s="75"/>
      <c r="I122" s="75"/>
      <c r="J122" s="75"/>
      <c r="K122" s="78"/>
      <c r="L122" s="79"/>
      <c r="M122" s="79"/>
      <c r="N122" s="79"/>
    </row>
    <row r="123" spans="1:14">
      <c r="A123" s="53"/>
      <c r="B123" s="75"/>
      <c r="C123" s="75"/>
      <c r="D123" s="75"/>
      <c r="E123" s="76"/>
      <c r="F123" s="77"/>
      <c r="G123" s="75"/>
      <c r="H123" s="75"/>
      <c r="I123" s="75"/>
      <c r="J123" s="75"/>
      <c r="K123" s="78"/>
      <c r="L123" s="79"/>
      <c r="M123" s="79"/>
      <c r="N123" s="79"/>
    </row>
    <row r="124" spans="1:14">
      <c r="A124" s="53"/>
      <c r="B124" s="75"/>
      <c r="C124" s="75"/>
      <c r="D124" s="75"/>
      <c r="E124" s="76"/>
      <c r="F124" s="77"/>
      <c r="G124" s="75"/>
      <c r="H124" s="75"/>
      <c r="I124" s="75"/>
      <c r="J124" s="75"/>
      <c r="K124" s="78"/>
      <c r="L124" s="79"/>
      <c r="M124" s="79"/>
      <c r="N124" s="79"/>
    </row>
    <row r="125" spans="1:14">
      <c r="A125" s="53"/>
      <c r="B125" s="75"/>
      <c r="C125" s="75"/>
      <c r="D125" s="75"/>
      <c r="E125" s="76"/>
      <c r="F125" s="77"/>
      <c r="G125" s="75"/>
      <c r="H125" s="75"/>
      <c r="I125" s="75"/>
      <c r="J125" s="75"/>
      <c r="K125" s="78"/>
      <c r="L125" s="79"/>
      <c r="M125" s="79"/>
      <c r="N125" s="79"/>
    </row>
    <row r="126" spans="1:14">
      <c r="A126" s="53"/>
      <c r="B126" s="75"/>
      <c r="C126" s="75"/>
      <c r="D126" s="75"/>
      <c r="E126" s="76"/>
      <c r="F126" s="77"/>
      <c r="G126" s="75"/>
      <c r="H126" s="75"/>
      <c r="I126" s="75"/>
      <c r="J126" s="75"/>
      <c r="K126" s="78"/>
      <c r="L126" s="79"/>
      <c r="M126" s="79"/>
      <c r="N126" s="79"/>
    </row>
    <row r="127" spans="1:14">
      <c r="A127" s="53"/>
      <c r="B127" s="75"/>
      <c r="C127" s="75"/>
      <c r="D127" s="75"/>
      <c r="E127" s="76"/>
      <c r="F127" s="77"/>
      <c r="G127" s="75"/>
      <c r="H127" s="75"/>
      <c r="I127" s="75"/>
      <c r="J127" s="75"/>
      <c r="K127" s="78"/>
      <c r="L127" s="79"/>
      <c r="M127" s="79"/>
      <c r="N127" s="79"/>
    </row>
    <row r="128" spans="1:14">
      <c r="A128" s="53"/>
      <c r="B128" s="75"/>
      <c r="C128" s="75"/>
      <c r="D128" s="75"/>
      <c r="E128" s="76"/>
      <c r="F128" s="77"/>
      <c r="G128" s="75"/>
      <c r="H128" s="75"/>
      <c r="I128" s="75"/>
      <c r="J128" s="75"/>
      <c r="K128" s="78"/>
      <c r="L128" s="79"/>
      <c r="M128" s="79"/>
      <c r="N128" s="79"/>
    </row>
    <row r="129" spans="1:14">
      <c r="A129" s="53"/>
      <c r="B129" s="75"/>
      <c r="C129" s="75"/>
      <c r="D129" s="75"/>
      <c r="E129" s="76"/>
      <c r="F129" s="77"/>
      <c r="G129" s="75"/>
      <c r="H129" s="75"/>
      <c r="I129" s="75"/>
      <c r="J129" s="75"/>
      <c r="K129" s="78"/>
      <c r="L129" s="79"/>
      <c r="M129" s="79"/>
      <c r="N129" s="79"/>
    </row>
    <row r="130" spans="1:14">
      <c r="A130" s="53"/>
      <c r="B130" s="75"/>
      <c r="C130" s="75"/>
      <c r="D130" s="75"/>
      <c r="E130" s="76"/>
      <c r="F130" s="77"/>
      <c r="G130" s="75"/>
      <c r="H130" s="75"/>
      <c r="I130" s="75"/>
      <c r="J130" s="75"/>
      <c r="K130" s="78"/>
      <c r="L130" s="79"/>
      <c r="M130" s="79"/>
      <c r="N130" s="79"/>
    </row>
    <row r="131" spans="1:14">
      <c r="A131" s="53"/>
      <c r="B131" s="75"/>
      <c r="C131" s="75"/>
      <c r="D131" s="75"/>
      <c r="E131" s="76"/>
      <c r="F131" s="77"/>
      <c r="G131" s="75"/>
      <c r="H131" s="75"/>
      <c r="I131" s="75"/>
      <c r="J131" s="75"/>
      <c r="K131" s="78"/>
      <c r="L131" s="79"/>
      <c r="M131" s="79"/>
      <c r="N131" s="79"/>
    </row>
    <row r="132" spans="1:14">
      <c r="A132" s="53"/>
      <c r="B132" s="75"/>
      <c r="C132" s="75"/>
      <c r="D132" s="75"/>
      <c r="E132" s="76"/>
      <c r="F132" s="77"/>
      <c r="G132" s="75"/>
      <c r="H132" s="75"/>
      <c r="I132" s="75"/>
      <c r="J132" s="75"/>
      <c r="K132" s="78"/>
      <c r="L132" s="79"/>
      <c r="M132" s="79"/>
      <c r="N132" s="79"/>
    </row>
    <row r="133" spans="1:14">
      <c r="A133" s="53"/>
      <c r="B133" s="75"/>
      <c r="C133" s="75"/>
      <c r="D133" s="75"/>
      <c r="E133" s="76"/>
      <c r="F133" s="77"/>
      <c r="G133" s="75"/>
      <c r="H133" s="75"/>
      <c r="I133" s="75"/>
      <c r="J133" s="75"/>
      <c r="K133" s="78"/>
      <c r="L133" s="79"/>
      <c r="M133" s="79"/>
      <c r="N133" s="79"/>
    </row>
    <row r="134" spans="1:14">
      <c r="A134" s="53"/>
      <c r="B134" s="75"/>
      <c r="C134" s="75"/>
      <c r="D134" s="75"/>
      <c r="E134" s="76"/>
      <c r="F134" s="77"/>
      <c r="G134" s="75"/>
      <c r="H134" s="75"/>
      <c r="I134" s="75"/>
      <c r="J134" s="75"/>
      <c r="K134" s="78"/>
      <c r="L134" s="79"/>
      <c r="M134" s="79"/>
      <c r="N134" s="79"/>
    </row>
    <row r="135" spans="1:14">
      <c r="A135" s="53"/>
      <c r="B135" s="75"/>
      <c r="C135" s="75"/>
      <c r="D135" s="75"/>
      <c r="E135" s="76"/>
      <c r="F135" s="77"/>
      <c r="G135" s="75"/>
      <c r="H135" s="75"/>
      <c r="I135" s="75"/>
      <c r="J135" s="75"/>
      <c r="K135" s="78"/>
      <c r="L135" s="79"/>
      <c r="M135" s="79"/>
      <c r="N135" s="79"/>
    </row>
    <row r="136" spans="1:14">
      <c r="A136" s="53"/>
      <c r="B136" s="75"/>
      <c r="C136" s="75"/>
      <c r="D136" s="75"/>
      <c r="E136" s="76"/>
      <c r="F136" s="77"/>
      <c r="G136" s="75"/>
      <c r="H136" s="75"/>
      <c r="I136" s="75"/>
      <c r="J136" s="75"/>
      <c r="K136" s="78"/>
      <c r="L136" s="79"/>
      <c r="M136" s="79"/>
      <c r="N136" s="79"/>
    </row>
    <row r="137" spans="1:14">
      <c r="A137" s="53"/>
      <c r="B137" s="75"/>
      <c r="C137" s="75"/>
      <c r="D137" s="75"/>
      <c r="E137" s="76"/>
      <c r="F137" s="77"/>
      <c r="G137" s="75"/>
      <c r="H137" s="75"/>
      <c r="I137" s="75"/>
      <c r="J137" s="75"/>
      <c r="K137" s="78"/>
      <c r="L137" s="79"/>
      <c r="M137" s="79"/>
      <c r="N137" s="79"/>
    </row>
    <row r="138" spans="1:14">
      <c r="A138" s="53"/>
      <c r="B138" s="75"/>
      <c r="C138" s="75"/>
      <c r="D138" s="75"/>
      <c r="E138" s="76"/>
      <c r="F138" s="77"/>
      <c r="G138" s="75"/>
      <c r="H138" s="75"/>
      <c r="I138" s="75"/>
      <c r="J138" s="75"/>
      <c r="K138" s="78"/>
      <c r="L138" s="79"/>
      <c r="M138" s="79"/>
      <c r="N138" s="79"/>
    </row>
    <row r="139" spans="1:14">
      <c r="A139" s="53"/>
      <c r="B139" s="75"/>
      <c r="C139" s="75"/>
      <c r="D139" s="75"/>
      <c r="E139" s="76"/>
      <c r="F139" s="77"/>
      <c r="G139" s="75"/>
      <c r="H139" s="75"/>
      <c r="I139" s="75"/>
      <c r="J139" s="75"/>
      <c r="K139" s="78"/>
      <c r="L139" s="79"/>
      <c r="M139" s="79"/>
      <c r="N139" s="79"/>
    </row>
    <row r="140" spans="1:14">
      <c r="A140" s="53"/>
      <c r="B140" s="75"/>
      <c r="C140" s="75"/>
      <c r="D140" s="75"/>
      <c r="E140" s="76"/>
      <c r="F140" s="77"/>
      <c r="G140" s="75"/>
      <c r="H140" s="75"/>
      <c r="I140" s="75"/>
      <c r="J140" s="75"/>
      <c r="K140" s="78"/>
      <c r="L140" s="79"/>
      <c r="M140" s="79"/>
      <c r="N140" s="79"/>
    </row>
    <row r="141" spans="1:14">
      <c r="A141" s="53"/>
      <c r="B141" s="75"/>
      <c r="C141" s="75"/>
      <c r="D141" s="75"/>
      <c r="E141" s="76"/>
      <c r="F141" s="77"/>
      <c r="G141" s="75"/>
      <c r="H141" s="75"/>
      <c r="I141" s="75"/>
      <c r="J141" s="75"/>
      <c r="K141" s="78"/>
      <c r="L141" s="79"/>
      <c r="M141" s="79"/>
      <c r="N141" s="79"/>
    </row>
    <row r="142" spans="1:14">
      <c r="A142" s="53"/>
      <c r="B142" s="75"/>
      <c r="C142" s="75"/>
      <c r="D142" s="75"/>
      <c r="E142" s="76"/>
      <c r="F142" s="77"/>
      <c r="G142" s="75"/>
      <c r="H142" s="75"/>
      <c r="I142" s="75"/>
      <c r="J142" s="75"/>
      <c r="K142" s="78"/>
      <c r="L142" s="79"/>
      <c r="M142" s="79"/>
      <c r="N142" s="79"/>
    </row>
    <row r="143" spans="1:14">
      <c r="A143" s="53"/>
      <c r="B143" s="75"/>
      <c r="C143" s="75"/>
      <c r="D143" s="75"/>
      <c r="E143" s="76"/>
      <c r="F143" s="77"/>
      <c r="G143" s="75"/>
      <c r="H143" s="75"/>
      <c r="I143" s="75"/>
      <c r="J143" s="75"/>
      <c r="K143" s="78"/>
      <c r="L143" s="79"/>
      <c r="M143" s="79"/>
      <c r="N143" s="79"/>
    </row>
    <row r="144" spans="1:14">
      <c r="A144" s="53"/>
      <c r="B144" s="75"/>
      <c r="C144" s="75"/>
      <c r="D144" s="75"/>
      <c r="E144" s="76"/>
      <c r="F144" s="77"/>
      <c r="G144" s="75"/>
      <c r="H144" s="75"/>
      <c r="I144" s="75"/>
      <c r="J144" s="75"/>
      <c r="K144" s="78"/>
      <c r="L144" s="79"/>
      <c r="M144" s="79"/>
      <c r="N144" s="79"/>
    </row>
    <row r="145" spans="1:14">
      <c r="A145" s="53"/>
      <c r="B145" s="75"/>
      <c r="C145" s="75"/>
      <c r="D145" s="75"/>
      <c r="E145" s="76"/>
      <c r="F145" s="77"/>
      <c r="G145" s="75"/>
      <c r="H145" s="75"/>
      <c r="I145" s="75"/>
      <c r="J145" s="75"/>
      <c r="K145" s="78"/>
      <c r="L145" s="79"/>
      <c r="M145" s="79"/>
      <c r="N145" s="79"/>
    </row>
    <row r="146" spans="1:14">
      <c r="A146" s="53"/>
      <c r="B146" s="75"/>
      <c r="C146" s="75"/>
      <c r="D146" s="75"/>
      <c r="E146" s="76"/>
      <c r="F146" s="77"/>
      <c r="G146" s="75"/>
      <c r="H146" s="75"/>
      <c r="I146" s="75"/>
      <c r="J146" s="75"/>
      <c r="K146" s="78"/>
      <c r="L146" s="79"/>
      <c r="M146" s="79"/>
      <c r="N146" s="79"/>
    </row>
    <row r="147" spans="1:14">
      <c r="A147" s="53"/>
      <c r="B147" s="75"/>
      <c r="C147" s="75"/>
      <c r="D147" s="75"/>
      <c r="E147" s="76"/>
      <c r="F147" s="77"/>
      <c r="G147" s="75"/>
      <c r="H147" s="75"/>
      <c r="I147" s="75"/>
      <c r="J147" s="75"/>
      <c r="K147" s="78"/>
      <c r="L147" s="79"/>
      <c r="M147" s="79"/>
      <c r="N147" s="79"/>
    </row>
    <row r="148" spans="1:14">
      <c r="A148" s="53"/>
      <c r="B148" s="75"/>
      <c r="C148" s="75"/>
      <c r="D148" s="75"/>
      <c r="E148" s="76"/>
      <c r="F148" s="77"/>
      <c r="G148" s="75"/>
      <c r="H148" s="75"/>
      <c r="I148" s="75"/>
      <c r="J148" s="75"/>
      <c r="K148" s="78"/>
      <c r="L148" s="79"/>
      <c r="M148" s="79"/>
      <c r="N148" s="79"/>
    </row>
    <row r="149" spans="1:14">
      <c r="A149" s="53"/>
      <c r="B149" s="75"/>
      <c r="C149" s="75"/>
      <c r="D149" s="75"/>
      <c r="E149" s="76"/>
      <c r="F149" s="77"/>
      <c r="G149" s="75"/>
      <c r="H149" s="75"/>
      <c r="I149" s="75"/>
      <c r="J149" s="75"/>
      <c r="K149" s="78"/>
      <c r="L149" s="79"/>
      <c r="M149" s="79"/>
      <c r="N149" s="79"/>
    </row>
    <row r="150" spans="1:14">
      <c r="A150" s="53"/>
      <c r="B150" s="75"/>
      <c r="C150" s="75"/>
      <c r="D150" s="75"/>
      <c r="E150" s="76"/>
      <c r="F150" s="77"/>
      <c r="G150" s="75"/>
      <c r="H150" s="75"/>
      <c r="I150" s="75"/>
      <c r="J150" s="75"/>
      <c r="K150" s="78"/>
      <c r="L150" s="79"/>
      <c r="M150" s="79"/>
      <c r="N150" s="79"/>
    </row>
    <row r="151" spans="1:14">
      <c r="A151" s="53"/>
      <c r="B151" s="75"/>
      <c r="C151" s="75"/>
      <c r="D151" s="75"/>
      <c r="E151" s="76"/>
      <c r="F151" s="77"/>
      <c r="G151" s="75"/>
      <c r="H151" s="75"/>
      <c r="I151" s="75"/>
      <c r="J151" s="75"/>
      <c r="K151" s="78"/>
      <c r="L151" s="79"/>
      <c r="M151" s="79"/>
      <c r="N151" s="79"/>
    </row>
    <row r="152" spans="1:14">
      <c r="A152" s="53"/>
      <c r="B152" s="75"/>
      <c r="C152" s="75"/>
      <c r="D152" s="75"/>
      <c r="E152" s="76"/>
      <c r="F152" s="77"/>
      <c r="G152" s="75"/>
      <c r="H152" s="75"/>
      <c r="I152" s="75"/>
      <c r="J152" s="75"/>
      <c r="K152" s="78"/>
      <c r="L152" s="79"/>
      <c r="M152" s="79"/>
      <c r="N152" s="79"/>
    </row>
    <row r="153" spans="1:14">
      <c r="A153" s="53"/>
      <c r="B153" s="75"/>
      <c r="C153" s="75"/>
      <c r="D153" s="75"/>
      <c r="E153" s="76"/>
      <c r="F153" s="77"/>
      <c r="G153" s="75"/>
      <c r="H153" s="75"/>
      <c r="I153" s="75"/>
      <c r="J153" s="75"/>
      <c r="K153" s="78"/>
      <c r="L153" s="79"/>
      <c r="M153" s="79"/>
      <c r="N153" s="79"/>
    </row>
    <row r="154" spans="1:14">
      <c r="A154" s="53"/>
      <c r="B154" s="75"/>
      <c r="C154" s="75"/>
      <c r="D154" s="75"/>
      <c r="E154" s="76"/>
      <c r="F154" s="77"/>
      <c r="G154" s="75"/>
      <c r="H154" s="75"/>
      <c r="I154" s="75"/>
      <c r="J154" s="75"/>
      <c r="K154" s="78"/>
      <c r="L154" s="79"/>
      <c r="M154" s="79"/>
      <c r="N154" s="79"/>
    </row>
    <row r="155" spans="1:14">
      <c r="A155" s="53"/>
      <c r="B155" s="75"/>
      <c r="C155" s="75"/>
      <c r="D155" s="75"/>
      <c r="E155" s="76"/>
      <c r="F155" s="77"/>
      <c r="G155" s="75"/>
      <c r="H155" s="75"/>
      <c r="I155" s="75"/>
      <c r="J155" s="75"/>
      <c r="K155" s="78"/>
      <c r="L155" s="79"/>
      <c r="M155" s="79"/>
      <c r="N155" s="79"/>
    </row>
    <row r="156" spans="1:14">
      <c r="A156" s="53"/>
      <c r="B156" s="75"/>
      <c r="C156" s="75"/>
      <c r="D156" s="75"/>
      <c r="E156" s="76"/>
      <c r="F156" s="77"/>
      <c r="G156" s="75"/>
      <c r="H156" s="75"/>
      <c r="I156" s="75"/>
      <c r="J156" s="75"/>
      <c r="K156" s="78"/>
      <c r="L156" s="79"/>
      <c r="M156" s="79"/>
      <c r="N156" s="79"/>
    </row>
    <row r="157" spans="1:14">
      <c r="A157" s="53"/>
      <c r="B157" s="75"/>
      <c r="C157" s="75"/>
      <c r="D157" s="75"/>
      <c r="E157" s="76"/>
      <c r="F157" s="77"/>
      <c r="G157" s="75"/>
      <c r="H157" s="75"/>
      <c r="I157" s="75"/>
      <c r="J157" s="75"/>
      <c r="K157" s="78"/>
      <c r="L157" s="79"/>
      <c r="M157" s="79"/>
      <c r="N157" s="79"/>
    </row>
    <row r="158" spans="1:14">
      <c r="A158" s="53"/>
      <c r="B158" s="75"/>
      <c r="C158" s="75"/>
      <c r="D158" s="75"/>
      <c r="E158" s="76"/>
      <c r="F158" s="77"/>
      <c r="G158" s="75"/>
      <c r="H158" s="75"/>
      <c r="I158" s="75"/>
      <c r="J158" s="75"/>
      <c r="K158" s="78"/>
      <c r="L158" s="79"/>
      <c r="M158" s="79"/>
      <c r="N158" s="79"/>
    </row>
    <row r="159" spans="1:14">
      <c r="A159" s="53"/>
      <c r="B159" s="75"/>
      <c r="C159" s="75"/>
      <c r="D159" s="75"/>
      <c r="E159" s="76"/>
      <c r="F159" s="77"/>
      <c r="G159" s="75"/>
      <c r="H159" s="75"/>
      <c r="I159" s="75"/>
      <c r="J159" s="75"/>
      <c r="K159" s="78"/>
      <c r="L159" s="79"/>
      <c r="M159" s="79"/>
      <c r="N159" s="79"/>
    </row>
    <row r="160" spans="1:14">
      <c r="A160" s="53"/>
      <c r="B160" s="75"/>
      <c r="C160" s="75"/>
      <c r="D160" s="75"/>
      <c r="E160" s="76"/>
      <c r="F160" s="77"/>
      <c r="G160" s="75"/>
      <c r="H160" s="75"/>
      <c r="I160" s="75"/>
      <c r="J160" s="75"/>
      <c r="K160" s="78"/>
      <c r="L160" s="79"/>
      <c r="M160" s="79"/>
      <c r="N160" s="79"/>
    </row>
    <row r="161" spans="1:14">
      <c r="A161" s="53"/>
      <c r="B161" s="75"/>
      <c r="C161" s="75"/>
      <c r="D161" s="75"/>
      <c r="E161" s="76"/>
      <c r="F161" s="77"/>
      <c r="G161" s="75"/>
      <c r="H161" s="75"/>
      <c r="I161" s="75"/>
      <c r="J161" s="75"/>
      <c r="K161" s="78"/>
      <c r="L161" s="79"/>
      <c r="M161" s="79"/>
      <c r="N161" s="79"/>
    </row>
    <row r="162" spans="1:14">
      <c r="A162" s="53"/>
      <c r="B162" s="75"/>
      <c r="C162" s="75"/>
      <c r="D162" s="75"/>
      <c r="E162" s="76"/>
      <c r="F162" s="77"/>
      <c r="G162" s="75"/>
      <c r="H162" s="75"/>
      <c r="I162" s="75"/>
      <c r="J162" s="75"/>
      <c r="K162" s="78"/>
      <c r="L162" s="79"/>
      <c r="M162" s="79"/>
      <c r="N162" s="79"/>
    </row>
    <row r="163" spans="1:14">
      <c r="A163" s="53"/>
      <c r="B163" s="75"/>
      <c r="C163" s="75"/>
      <c r="D163" s="75"/>
      <c r="E163" s="76"/>
      <c r="F163" s="77"/>
      <c r="G163" s="75"/>
      <c r="H163" s="75"/>
      <c r="I163" s="75"/>
      <c r="J163" s="75"/>
      <c r="K163" s="78"/>
      <c r="L163" s="79"/>
      <c r="M163" s="79"/>
      <c r="N163" s="79"/>
    </row>
    <row r="164" spans="1:14">
      <c r="A164" s="53"/>
      <c r="B164" s="75"/>
      <c r="C164" s="75"/>
      <c r="D164" s="75"/>
      <c r="E164" s="76"/>
      <c r="F164" s="77"/>
      <c r="G164" s="75"/>
      <c r="H164" s="75"/>
      <c r="I164" s="75"/>
      <c r="J164" s="75"/>
      <c r="K164" s="78"/>
      <c r="L164" s="79"/>
      <c r="M164" s="79"/>
      <c r="N164" s="79"/>
    </row>
    <row r="165" spans="1:14">
      <c r="A165" s="53"/>
      <c r="B165" s="75"/>
      <c r="C165" s="75"/>
      <c r="D165" s="75"/>
      <c r="E165" s="76"/>
      <c r="F165" s="77"/>
      <c r="G165" s="75"/>
      <c r="H165" s="75"/>
      <c r="I165" s="75"/>
      <c r="J165" s="75"/>
      <c r="K165" s="78"/>
      <c r="L165" s="79"/>
      <c r="M165" s="79"/>
      <c r="N165" s="79"/>
    </row>
    <row r="166" spans="1:14">
      <c r="A166" s="53"/>
      <c r="B166" s="75"/>
      <c r="C166" s="75"/>
      <c r="D166" s="75"/>
      <c r="E166" s="76"/>
      <c r="F166" s="77"/>
      <c r="G166" s="75"/>
      <c r="H166" s="75"/>
      <c r="I166" s="75"/>
      <c r="J166" s="75"/>
      <c r="K166" s="78"/>
      <c r="L166" s="79"/>
      <c r="M166" s="79"/>
      <c r="N166" s="79"/>
    </row>
    <row r="167" spans="1:14">
      <c r="A167" s="53"/>
      <c r="B167" s="75"/>
      <c r="C167" s="75"/>
      <c r="D167" s="75"/>
      <c r="E167" s="76"/>
      <c r="F167" s="77"/>
      <c r="G167" s="75"/>
      <c r="H167" s="75"/>
      <c r="I167" s="75"/>
      <c r="J167" s="75"/>
      <c r="K167" s="78"/>
      <c r="L167" s="79"/>
      <c r="M167" s="79"/>
      <c r="N167" s="79"/>
    </row>
    <row r="168" spans="1:14">
      <c r="A168" s="53"/>
      <c r="B168" s="75"/>
      <c r="C168" s="75"/>
      <c r="D168" s="75"/>
      <c r="E168" s="76"/>
      <c r="F168" s="77"/>
      <c r="G168" s="75"/>
      <c r="H168" s="75"/>
      <c r="I168" s="75"/>
      <c r="J168" s="75"/>
      <c r="K168" s="78"/>
      <c r="L168" s="79"/>
      <c r="M168" s="79"/>
      <c r="N168" s="79"/>
    </row>
    <row r="169" spans="1:14">
      <c r="A169" s="53"/>
      <c r="B169" s="75"/>
      <c r="C169" s="75"/>
      <c r="D169" s="75"/>
      <c r="E169" s="76"/>
      <c r="F169" s="77"/>
      <c r="G169" s="75"/>
      <c r="H169" s="75"/>
      <c r="I169" s="75"/>
      <c r="J169" s="75"/>
      <c r="K169" s="78"/>
      <c r="L169" s="79"/>
      <c r="M169" s="79"/>
      <c r="N169" s="79"/>
    </row>
    <row r="170" spans="1:14">
      <c r="A170" s="53"/>
      <c r="B170" s="75"/>
      <c r="C170" s="75"/>
      <c r="D170" s="75"/>
      <c r="E170" s="76"/>
      <c r="F170" s="77"/>
      <c r="G170" s="75"/>
      <c r="H170" s="75"/>
      <c r="I170" s="75"/>
      <c r="J170" s="75"/>
      <c r="K170" s="78"/>
      <c r="L170" s="79"/>
      <c r="M170" s="79"/>
      <c r="N170" s="79"/>
    </row>
    <row r="171" spans="1:14">
      <c r="A171" s="53"/>
      <c r="B171" s="75"/>
      <c r="C171" s="75"/>
      <c r="D171" s="75"/>
      <c r="E171" s="76"/>
      <c r="F171" s="77"/>
      <c r="G171" s="75"/>
      <c r="H171" s="75"/>
      <c r="I171" s="75"/>
      <c r="J171" s="75"/>
      <c r="K171" s="78"/>
      <c r="L171" s="79"/>
      <c r="M171" s="79"/>
      <c r="N171" s="79"/>
    </row>
    <row r="172" spans="1:14">
      <c r="A172" s="53"/>
      <c r="B172" s="75"/>
      <c r="C172" s="75"/>
      <c r="D172" s="75"/>
      <c r="E172" s="76"/>
      <c r="F172" s="77"/>
      <c r="G172" s="75"/>
      <c r="H172" s="75"/>
      <c r="I172" s="75"/>
      <c r="J172" s="75"/>
      <c r="K172" s="78"/>
      <c r="L172" s="79"/>
      <c r="M172" s="79"/>
      <c r="N172" s="79"/>
    </row>
    <row r="173" spans="1:14">
      <c r="A173" s="53"/>
      <c r="B173" s="75"/>
      <c r="C173" s="75"/>
      <c r="D173" s="75"/>
      <c r="E173" s="76"/>
      <c r="F173" s="77"/>
      <c r="G173" s="75"/>
      <c r="H173" s="75"/>
      <c r="I173" s="75"/>
      <c r="J173" s="75"/>
      <c r="K173" s="78"/>
      <c r="L173" s="79"/>
      <c r="M173" s="79"/>
      <c r="N173" s="79"/>
    </row>
    <row r="174" spans="1:14">
      <c r="A174" s="53"/>
      <c r="B174" s="75"/>
      <c r="C174" s="75"/>
      <c r="D174" s="75"/>
      <c r="E174" s="76"/>
      <c r="F174" s="77"/>
      <c r="G174" s="75"/>
      <c r="H174" s="75"/>
      <c r="I174" s="75"/>
      <c r="J174" s="75"/>
      <c r="K174" s="78"/>
      <c r="L174" s="79"/>
      <c r="M174" s="79"/>
      <c r="N174" s="79"/>
    </row>
    <row r="175" spans="1:14">
      <c r="A175" s="53"/>
      <c r="B175" s="75"/>
      <c r="C175" s="75"/>
      <c r="D175" s="75"/>
      <c r="E175" s="76"/>
      <c r="F175" s="77"/>
      <c r="G175" s="75"/>
      <c r="H175" s="75"/>
      <c r="I175" s="75"/>
      <c r="J175" s="75"/>
      <c r="K175" s="78"/>
      <c r="L175" s="79"/>
      <c r="M175" s="79"/>
      <c r="N175" s="79"/>
    </row>
    <row r="176" spans="1:14">
      <c r="A176" s="53"/>
      <c r="B176" s="75"/>
      <c r="C176" s="75"/>
      <c r="D176" s="75"/>
      <c r="E176" s="76"/>
      <c r="F176" s="77"/>
      <c r="G176" s="75"/>
      <c r="H176" s="75"/>
      <c r="I176" s="75"/>
      <c r="J176" s="75"/>
      <c r="K176" s="78"/>
      <c r="L176" s="79"/>
      <c r="M176" s="79"/>
      <c r="N176" s="79"/>
    </row>
    <row r="177" spans="1:14">
      <c r="A177" s="53"/>
      <c r="B177" s="75"/>
      <c r="C177" s="75"/>
      <c r="D177" s="75"/>
      <c r="E177" s="76"/>
      <c r="F177" s="77"/>
      <c r="G177" s="75"/>
      <c r="H177" s="75"/>
      <c r="I177" s="75"/>
      <c r="J177" s="75"/>
      <c r="K177" s="78"/>
      <c r="L177" s="79"/>
      <c r="M177" s="79"/>
      <c r="N177" s="79"/>
    </row>
    <row r="178" spans="1:14">
      <c r="A178" s="53"/>
      <c r="B178" s="75"/>
      <c r="C178" s="75"/>
      <c r="D178" s="75"/>
      <c r="E178" s="76"/>
      <c r="F178" s="77"/>
      <c r="G178" s="75"/>
      <c r="H178" s="75"/>
      <c r="I178" s="75"/>
      <c r="J178" s="75"/>
      <c r="K178" s="78"/>
      <c r="L178" s="79"/>
      <c r="M178" s="79"/>
      <c r="N178" s="79"/>
    </row>
    <row r="179" spans="1:14">
      <c r="A179" s="53"/>
      <c r="B179" s="75"/>
      <c r="C179" s="75"/>
      <c r="D179" s="75"/>
      <c r="E179" s="76"/>
      <c r="F179" s="77"/>
      <c r="G179" s="75"/>
      <c r="H179" s="75"/>
      <c r="I179" s="75"/>
      <c r="J179" s="75"/>
      <c r="K179" s="78"/>
      <c r="L179" s="79"/>
      <c r="M179" s="79"/>
      <c r="N179" s="79"/>
    </row>
    <row r="180" spans="1:14">
      <c r="A180" s="53"/>
      <c r="B180" s="75"/>
      <c r="C180" s="75"/>
      <c r="D180" s="75"/>
      <c r="E180" s="76"/>
      <c r="F180" s="77"/>
      <c r="G180" s="75"/>
      <c r="H180" s="75"/>
      <c r="I180" s="75"/>
      <c r="J180" s="75"/>
      <c r="K180" s="78"/>
      <c r="L180" s="79"/>
      <c r="M180" s="79"/>
      <c r="N180" s="79"/>
    </row>
    <row r="181" spans="1:14">
      <c r="A181" s="53"/>
      <c r="B181" s="75"/>
      <c r="C181" s="75"/>
      <c r="D181" s="75"/>
      <c r="E181" s="76"/>
      <c r="F181" s="77"/>
      <c r="G181" s="75"/>
      <c r="H181" s="75"/>
      <c r="I181" s="75"/>
      <c r="J181" s="75"/>
      <c r="K181" s="78"/>
      <c r="L181" s="79"/>
      <c r="M181" s="79"/>
      <c r="N181" s="79"/>
    </row>
    <row r="182" spans="1:14">
      <c r="A182" s="53"/>
      <c r="B182" s="75"/>
      <c r="C182" s="75"/>
      <c r="D182" s="75"/>
      <c r="E182" s="76"/>
      <c r="F182" s="77"/>
      <c r="G182" s="75"/>
      <c r="H182" s="75"/>
      <c r="I182" s="75"/>
      <c r="J182" s="75"/>
      <c r="K182" s="78"/>
      <c r="L182" s="79"/>
      <c r="M182" s="79"/>
      <c r="N182" s="79"/>
    </row>
    <row r="183" spans="1:14">
      <c r="A183" s="53"/>
      <c r="B183" s="75"/>
      <c r="C183" s="75"/>
      <c r="D183" s="75"/>
      <c r="E183" s="76"/>
      <c r="F183" s="77"/>
      <c r="G183" s="75"/>
      <c r="H183" s="75"/>
      <c r="I183" s="75"/>
      <c r="J183" s="75"/>
      <c r="K183" s="78"/>
      <c r="L183" s="79"/>
      <c r="M183" s="79"/>
      <c r="N183" s="79"/>
    </row>
    <row r="184" spans="1:14">
      <c r="A184" s="53"/>
      <c r="B184" s="75"/>
      <c r="C184" s="75"/>
      <c r="D184" s="75"/>
      <c r="E184" s="76"/>
      <c r="F184" s="77"/>
      <c r="G184" s="75"/>
      <c r="H184" s="75"/>
      <c r="I184" s="75"/>
      <c r="J184" s="75"/>
      <c r="K184" s="78"/>
      <c r="L184" s="79"/>
      <c r="M184" s="79"/>
      <c r="N184" s="79"/>
    </row>
    <row r="185" spans="1:14">
      <c r="A185" s="53"/>
      <c r="B185" s="75"/>
      <c r="C185" s="75"/>
      <c r="D185" s="75"/>
      <c r="E185" s="76"/>
      <c r="F185" s="77"/>
      <c r="G185" s="75"/>
      <c r="H185" s="75"/>
      <c r="I185" s="75"/>
      <c r="J185" s="75"/>
      <c r="K185" s="78"/>
      <c r="L185" s="79"/>
      <c r="M185" s="79"/>
      <c r="N185" s="79"/>
    </row>
    <row r="186" spans="1:14">
      <c r="A186" s="53"/>
      <c r="B186" s="75"/>
      <c r="C186" s="75"/>
      <c r="D186" s="75"/>
      <c r="E186" s="76"/>
      <c r="F186" s="77"/>
      <c r="G186" s="75"/>
      <c r="H186" s="75"/>
      <c r="I186" s="75"/>
      <c r="J186" s="75"/>
      <c r="K186" s="78"/>
      <c r="L186" s="79"/>
      <c r="M186" s="79"/>
      <c r="N186" s="79"/>
    </row>
    <row r="187" spans="1:14">
      <c r="A187" s="53"/>
      <c r="B187" s="75"/>
      <c r="C187" s="75"/>
      <c r="D187" s="75"/>
      <c r="E187" s="76"/>
      <c r="F187" s="77"/>
      <c r="G187" s="75"/>
      <c r="H187" s="75"/>
      <c r="I187" s="75"/>
      <c r="J187" s="75"/>
      <c r="K187" s="78"/>
      <c r="L187" s="79"/>
      <c r="M187" s="79"/>
      <c r="N187" s="79"/>
    </row>
    <row r="188" spans="1:14">
      <c r="A188" s="53"/>
      <c r="B188" s="75"/>
      <c r="C188" s="75"/>
      <c r="D188" s="75"/>
      <c r="E188" s="76"/>
      <c r="F188" s="77"/>
      <c r="G188" s="75"/>
      <c r="H188" s="75"/>
      <c r="I188" s="75"/>
      <c r="J188" s="75"/>
      <c r="K188" s="78"/>
      <c r="L188" s="79"/>
      <c r="M188" s="79"/>
      <c r="N188" s="79"/>
    </row>
    <row r="189" spans="1:14">
      <c r="A189" s="53"/>
      <c r="B189" s="75"/>
      <c r="C189" s="75"/>
      <c r="D189" s="75"/>
      <c r="E189" s="76"/>
      <c r="F189" s="77"/>
      <c r="G189" s="75"/>
      <c r="H189" s="75"/>
      <c r="I189" s="75"/>
      <c r="J189" s="75"/>
      <c r="K189" s="78"/>
      <c r="L189" s="79"/>
      <c r="M189" s="79"/>
      <c r="N189" s="79"/>
    </row>
    <row r="190" spans="1:14">
      <c r="A190" s="53"/>
      <c r="B190" s="75"/>
      <c r="C190" s="75"/>
      <c r="D190" s="75"/>
      <c r="E190" s="76"/>
      <c r="F190" s="77"/>
      <c r="G190" s="75"/>
      <c r="H190" s="75"/>
      <c r="I190" s="75"/>
      <c r="J190" s="75"/>
      <c r="K190" s="78"/>
      <c r="L190" s="79"/>
      <c r="M190" s="79"/>
      <c r="N190" s="79"/>
    </row>
    <row r="191" spans="1:14">
      <c r="A191" s="53"/>
      <c r="B191" s="75"/>
      <c r="C191" s="75"/>
      <c r="D191" s="75"/>
      <c r="E191" s="76"/>
      <c r="F191" s="77"/>
      <c r="G191" s="75"/>
      <c r="H191" s="75"/>
      <c r="I191" s="75"/>
      <c r="J191" s="75"/>
      <c r="K191" s="78"/>
      <c r="L191" s="79"/>
      <c r="M191" s="79"/>
      <c r="N191" s="79"/>
    </row>
    <row r="192" spans="1:14">
      <c r="A192" s="53"/>
      <c r="B192" s="75"/>
      <c r="C192" s="75"/>
      <c r="D192" s="75"/>
      <c r="E192" s="76"/>
      <c r="F192" s="77"/>
      <c r="G192" s="75"/>
      <c r="H192" s="75"/>
      <c r="I192" s="75"/>
      <c r="J192" s="75"/>
      <c r="K192" s="78"/>
      <c r="L192" s="79"/>
      <c r="M192" s="79"/>
      <c r="N192" s="79"/>
    </row>
    <row r="193" spans="1:14">
      <c r="A193" s="53"/>
      <c r="B193" s="75"/>
      <c r="C193" s="75"/>
      <c r="D193" s="75"/>
      <c r="E193" s="76"/>
      <c r="F193" s="77"/>
      <c r="G193" s="75"/>
      <c r="H193" s="75"/>
      <c r="I193" s="75"/>
      <c r="J193" s="75"/>
      <c r="K193" s="78"/>
      <c r="L193" s="79"/>
      <c r="M193" s="79"/>
      <c r="N193" s="79"/>
    </row>
    <row r="194" spans="1:14">
      <c r="A194" s="53"/>
      <c r="B194" s="75"/>
      <c r="C194" s="75"/>
      <c r="D194" s="75"/>
      <c r="E194" s="76"/>
      <c r="F194" s="77"/>
      <c r="G194" s="75"/>
      <c r="H194" s="75"/>
      <c r="I194" s="75"/>
      <c r="J194" s="75"/>
      <c r="K194" s="78"/>
      <c r="L194" s="79"/>
      <c r="M194" s="79"/>
      <c r="N194" s="79"/>
    </row>
    <row r="195" spans="1:14">
      <c r="A195" s="53"/>
      <c r="B195" s="75"/>
      <c r="C195" s="75"/>
      <c r="D195" s="75"/>
      <c r="E195" s="76"/>
      <c r="F195" s="77"/>
      <c r="G195" s="75"/>
      <c r="H195" s="75"/>
      <c r="I195" s="75"/>
      <c r="J195" s="75"/>
      <c r="K195" s="78"/>
      <c r="L195" s="79"/>
      <c r="M195" s="79"/>
      <c r="N195" s="79"/>
    </row>
    <row r="196" spans="1:14">
      <c r="A196" s="53"/>
      <c r="B196" s="75"/>
      <c r="C196" s="75"/>
      <c r="D196" s="75"/>
      <c r="E196" s="76"/>
      <c r="F196" s="77"/>
      <c r="G196" s="75"/>
      <c r="H196" s="75"/>
      <c r="I196" s="75"/>
      <c r="J196" s="75"/>
      <c r="K196" s="78"/>
      <c r="L196" s="79"/>
      <c r="M196" s="79"/>
      <c r="N196" s="79"/>
    </row>
    <row r="197" spans="1:14">
      <c r="A197" s="53"/>
      <c r="B197" s="75"/>
      <c r="C197" s="75"/>
      <c r="D197" s="75"/>
      <c r="E197" s="76"/>
      <c r="F197" s="77"/>
      <c r="G197" s="75"/>
      <c r="H197" s="75"/>
      <c r="I197" s="75"/>
      <c r="J197" s="75"/>
      <c r="K197" s="78"/>
      <c r="L197" s="79"/>
      <c r="M197" s="79"/>
      <c r="N197" s="79"/>
    </row>
    <row r="198" spans="1:14">
      <c r="A198" s="53"/>
      <c r="B198" s="75"/>
      <c r="C198" s="75"/>
      <c r="D198" s="75"/>
      <c r="E198" s="76"/>
      <c r="F198" s="77"/>
      <c r="G198" s="75"/>
      <c r="H198" s="75"/>
      <c r="I198" s="75"/>
      <c r="J198" s="75"/>
      <c r="K198" s="78"/>
      <c r="L198" s="79"/>
      <c r="M198" s="79"/>
      <c r="N198" s="79"/>
    </row>
    <row r="199" spans="1:14">
      <c r="A199" s="53"/>
      <c r="B199" s="75"/>
      <c r="C199" s="75"/>
      <c r="D199" s="75"/>
      <c r="E199" s="76"/>
      <c r="F199" s="77"/>
      <c r="G199" s="75"/>
      <c r="H199" s="75"/>
      <c r="I199" s="75"/>
      <c r="J199" s="75"/>
      <c r="K199" s="78"/>
      <c r="L199" s="79"/>
      <c r="M199" s="79"/>
      <c r="N199" s="79"/>
    </row>
    <row r="200" spans="1:14">
      <c r="A200" s="53"/>
      <c r="B200" s="75"/>
      <c r="C200" s="75"/>
      <c r="D200" s="75"/>
      <c r="E200" s="76"/>
      <c r="F200" s="77"/>
      <c r="G200" s="75"/>
      <c r="H200" s="75"/>
      <c r="I200" s="75"/>
      <c r="J200" s="75"/>
      <c r="K200" s="78"/>
      <c r="L200" s="79"/>
      <c r="M200" s="79"/>
      <c r="N200" s="79"/>
    </row>
    <row r="201" spans="1:14">
      <c r="A201" s="53"/>
      <c r="B201" s="75"/>
      <c r="C201" s="75"/>
      <c r="D201" s="75"/>
      <c r="E201" s="76"/>
      <c r="F201" s="77"/>
      <c r="G201" s="75"/>
      <c r="H201" s="75"/>
      <c r="I201" s="75"/>
      <c r="J201" s="75"/>
      <c r="K201" s="78"/>
      <c r="L201" s="79"/>
      <c r="M201" s="79"/>
      <c r="N201" s="79"/>
    </row>
    <row r="202" spans="1:14">
      <c r="A202" s="53"/>
      <c r="B202" s="75"/>
      <c r="C202" s="75"/>
      <c r="D202" s="75"/>
      <c r="E202" s="76"/>
      <c r="F202" s="77"/>
      <c r="G202" s="75"/>
      <c r="H202" s="75"/>
      <c r="I202" s="75"/>
      <c r="J202" s="75"/>
      <c r="K202" s="78"/>
      <c r="L202" s="79"/>
      <c r="M202" s="79"/>
      <c r="N202" s="79"/>
    </row>
    <row r="203" spans="1:14">
      <c r="A203" s="53"/>
      <c r="B203" s="75"/>
      <c r="C203" s="75"/>
      <c r="D203" s="75"/>
      <c r="E203" s="76"/>
      <c r="F203" s="77"/>
      <c r="G203" s="75"/>
      <c r="H203" s="75"/>
      <c r="I203" s="75"/>
      <c r="J203" s="75"/>
      <c r="K203" s="78"/>
      <c r="L203" s="79"/>
      <c r="M203" s="79"/>
      <c r="N203" s="79"/>
    </row>
    <row r="204" spans="1:14">
      <c r="A204" s="53"/>
      <c r="B204" s="75"/>
      <c r="C204" s="75"/>
      <c r="D204" s="75"/>
      <c r="E204" s="76"/>
      <c r="F204" s="77"/>
      <c r="G204" s="75"/>
      <c r="H204" s="75"/>
      <c r="I204" s="75"/>
      <c r="J204" s="75"/>
      <c r="K204" s="78"/>
      <c r="L204" s="79"/>
      <c r="M204" s="79"/>
      <c r="N204" s="79"/>
    </row>
    <row r="205" spans="1:14">
      <c r="A205" s="53"/>
      <c r="B205" s="75"/>
      <c r="C205" s="75"/>
      <c r="D205" s="75"/>
      <c r="E205" s="76"/>
      <c r="F205" s="77"/>
      <c r="G205" s="75"/>
      <c r="H205" s="75"/>
      <c r="I205" s="75"/>
      <c r="J205" s="75"/>
      <c r="K205" s="78"/>
      <c r="L205" s="79"/>
      <c r="M205" s="79"/>
      <c r="N205" s="79"/>
    </row>
    <row r="206" spans="1:14">
      <c r="A206" s="53"/>
      <c r="B206" s="75"/>
      <c r="C206" s="75"/>
      <c r="D206" s="75"/>
      <c r="E206" s="76"/>
      <c r="F206" s="77"/>
      <c r="G206" s="75"/>
      <c r="H206" s="75"/>
      <c r="I206" s="75"/>
      <c r="J206" s="75"/>
      <c r="K206" s="78"/>
      <c r="L206" s="79"/>
      <c r="M206" s="79"/>
      <c r="N206" s="79"/>
    </row>
    <row r="207" spans="1:14">
      <c r="A207" s="53"/>
      <c r="B207" s="75"/>
      <c r="C207" s="75"/>
      <c r="D207" s="75"/>
      <c r="E207" s="76"/>
      <c r="F207" s="77"/>
      <c r="G207" s="75"/>
      <c r="H207" s="75"/>
      <c r="I207" s="75"/>
      <c r="J207" s="75"/>
      <c r="K207" s="78"/>
      <c r="L207" s="79"/>
      <c r="M207" s="79"/>
      <c r="N207" s="79"/>
    </row>
    <row r="208" spans="1:14">
      <c r="A208" s="53"/>
      <c r="B208" s="75"/>
      <c r="C208" s="75"/>
      <c r="D208" s="75"/>
      <c r="E208" s="76"/>
      <c r="F208" s="77"/>
      <c r="G208" s="75"/>
      <c r="H208" s="75"/>
      <c r="I208" s="75"/>
      <c r="J208" s="75"/>
      <c r="K208" s="78"/>
      <c r="L208" s="79"/>
      <c r="M208" s="79"/>
      <c r="N208" s="79"/>
    </row>
    <row r="209" spans="1:14">
      <c r="A209" s="53"/>
      <c r="B209" s="75"/>
      <c r="C209" s="75"/>
      <c r="D209" s="75"/>
      <c r="E209" s="76"/>
      <c r="F209" s="77"/>
      <c r="G209" s="75"/>
      <c r="H209" s="75"/>
      <c r="I209" s="75"/>
      <c r="J209" s="75"/>
      <c r="K209" s="78"/>
      <c r="L209" s="79"/>
      <c r="M209" s="79"/>
      <c r="N209" s="79"/>
    </row>
    <row r="210" spans="1:14">
      <c r="A210" s="53"/>
      <c r="B210" s="75"/>
      <c r="C210" s="75"/>
      <c r="D210" s="75"/>
      <c r="E210" s="76"/>
      <c r="F210" s="77"/>
      <c r="G210" s="75"/>
      <c r="H210" s="75"/>
      <c r="I210" s="75"/>
      <c r="J210" s="75"/>
      <c r="K210" s="78"/>
      <c r="L210" s="79"/>
      <c r="M210" s="79"/>
      <c r="N210" s="79"/>
    </row>
    <row r="211" spans="1:14">
      <c r="A211" s="53"/>
      <c r="B211" s="75"/>
      <c r="C211" s="75"/>
      <c r="D211" s="75"/>
      <c r="E211" s="76"/>
      <c r="F211" s="77"/>
      <c r="G211" s="75"/>
      <c r="H211" s="75"/>
      <c r="I211" s="75"/>
      <c r="J211" s="75"/>
      <c r="K211" s="78"/>
      <c r="L211" s="79"/>
      <c r="M211" s="79"/>
      <c r="N211" s="79"/>
    </row>
    <row r="212" spans="1:14">
      <c r="A212" s="53"/>
      <c r="B212" s="75"/>
      <c r="C212" s="75"/>
      <c r="D212" s="75"/>
      <c r="E212" s="76"/>
      <c r="F212" s="77"/>
      <c r="G212" s="75"/>
      <c r="H212" s="75"/>
      <c r="I212" s="75"/>
      <c r="J212" s="75"/>
      <c r="K212" s="78"/>
      <c r="L212" s="79"/>
      <c r="M212" s="79"/>
      <c r="N212" s="79"/>
    </row>
    <row r="213" spans="1:14">
      <c r="A213" s="53"/>
      <c r="B213" s="75"/>
      <c r="C213" s="75"/>
      <c r="D213" s="75"/>
      <c r="E213" s="76"/>
      <c r="F213" s="77"/>
      <c r="G213" s="75"/>
      <c r="H213" s="75"/>
      <c r="I213" s="75"/>
      <c r="J213" s="75"/>
      <c r="K213" s="78"/>
      <c r="L213" s="79"/>
      <c r="M213" s="79"/>
      <c r="N213" s="79"/>
    </row>
    <row r="214" spans="1:14">
      <c r="A214" s="53"/>
      <c r="B214" s="75"/>
      <c r="C214" s="75"/>
      <c r="D214" s="75"/>
      <c r="E214" s="76"/>
      <c r="F214" s="77"/>
      <c r="G214" s="75"/>
      <c r="H214" s="75"/>
      <c r="I214" s="75"/>
      <c r="J214" s="75"/>
      <c r="K214" s="78"/>
      <c r="L214" s="79"/>
      <c r="M214" s="79"/>
      <c r="N214" s="79"/>
    </row>
    <row r="215" spans="1:14">
      <c r="A215" s="53"/>
      <c r="B215" s="75"/>
      <c r="C215" s="75"/>
      <c r="D215" s="75"/>
      <c r="E215" s="76"/>
      <c r="F215" s="77"/>
      <c r="G215" s="75"/>
      <c r="H215" s="75"/>
      <c r="I215" s="75"/>
      <c r="J215" s="75"/>
      <c r="K215" s="78"/>
      <c r="L215" s="79"/>
      <c r="M215" s="79"/>
      <c r="N215" s="79"/>
    </row>
    <row r="216" spans="1:14">
      <c r="A216" s="53"/>
      <c r="B216" s="75"/>
      <c r="C216" s="75"/>
      <c r="D216" s="75"/>
      <c r="E216" s="76"/>
      <c r="F216" s="77"/>
      <c r="G216" s="75"/>
      <c r="H216" s="75"/>
      <c r="I216" s="75"/>
      <c r="J216" s="75"/>
      <c r="K216" s="78"/>
      <c r="L216" s="79"/>
      <c r="M216" s="79"/>
      <c r="N216" s="79"/>
    </row>
    <row r="217" spans="1:14">
      <c r="A217" s="53"/>
      <c r="B217" s="75"/>
      <c r="C217" s="75"/>
      <c r="D217" s="75"/>
      <c r="E217" s="76"/>
      <c r="F217" s="77"/>
      <c r="G217" s="75"/>
      <c r="H217" s="75"/>
      <c r="I217" s="75"/>
      <c r="J217" s="75"/>
      <c r="K217" s="78"/>
      <c r="L217" s="79"/>
      <c r="M217" s="79"/>
      <c r="N217" s="79"/>
    </row>
    <row r="218" spans="1:14">
      <c r="A218" s="53"/>
      <c r="B218" s="75"/>
      <c r="C218" s="75"/>
      <c r="D218" s="75"/>
      <c r="E218" s="76"/>
      <c r="F218" s="77"/>
      <c r="G218" s="75"/>
      <c r="H218" s="75"/>
      <c r="I218" s="75"/>
      <c r="J218" s="75"/>
      <c r="K218" s="78"/>
      <c r="L218" s="79"/>
      <c r="M218" s="79"/>
      <c r="N218" s="79"/>
    </row>
    <row r="219" spans="1:14">
      <c r="A219" s="53"/>
      <c r="B219" s="75"/>
      <c r="C219" s="75"/>
      <c r="D219" s="75"/>
      <c r="E219" s="76"/>
      <c r="F219" s="77"/>
      <c r="G219" s="75"/>
      <c r="H219" s="75"/>
      <c r="I219" s="75"/>
      <c r="J219" s="75"/>
      <c r="K219" s="78"/>
      <c r="L219" s="79"/>
      <c r="M219" s="79"/>
      <c r="N219" s="79"/>
    </row>
    <row r="220" spans="1:14">
      <c r="A220" s="53"/>
      <c r="B220" s="75"/>
      <c r="C220" s="75"/>
      <c r="D220" s="75"/>
      <c r="E220" s="76"/>
      <c r="F220" s="77"/>
      <c r="G220" s="75"/>
      <c r="H220" s="75"/>
      <c r="I220" s="75"/>
      <c r="J220" s="75"/>
      <c r="K220" s="78"/>
      <c r="L220" s="79"/>
      <c r="M220" s="79"/>
      <c r="N220" s="79"/>
    </row>
    <row r="221" spans="1:14">
      <c r="A221" s="53"/>
      <c r="B221" s="75"/>
      <c r="C221" s="75"/>
      <c r="D221" s="75"/>
      <c r="E221" s="76"/>
      <c r="F221" s="77"/>
      <c r="G221" s="75"/>
      <c r="H221" s="75"/>
      <c r="I221" s="75"/>
      <c r="J221" s="75"/>
      <c r="K221" s="78"/>
      <c r="L221" s="79"/>
      <c r="M221" s="79"/>
      <c r="N221" s="79"/>
    </row>
    <row r="222" spans="1:14">
      <c r="A222" s="53"/>
      <c r="B222" s="75"/>
      <c r="C222" s="75"/>
      <c r="D222" s="75"/>
      <c r="E222" s="76"/>
      <c r="F222" s="77"/>
      <c r="G222" s="75"/>
      <c r="H222" s="75"/>
      <c r="I222" s="75"/>
      <c r="J222" s="75"/>
      <c r="K222" s="78"/>
      <c r="L222" s="79"/>
      <c r="M222" s="79"/>
      <c r="N222" s="79"/>
    </row>
    <row r="223" spans="1:14">
      <c r="A223" s="53"/>
      <c r="B223" s="75"/>
      <c r="C223" s="75"/>
      <c r="D223" s="75"/>
      <c r="E223" s="76"/>
      <c r="F223" s="77"/>
      <c r="G223" s="75"/>
      <c r="H223" s="75"/>
      <c r="I223" s="75"/>
      <c r="J223" s="75"/>
      <c r="K223" s="78"/>
      <c r="L223" s="79"/>
      <c r="M223" s="79"/>
      <c r="N223" s="79"/>
    </row>
    <row r="224" spans="1:14">
      <c r="A224" s="53"/>
      <c r="B224" s="75"/>
      <c r="C224" s="75"/>
      <c r="D224" s="75"/>
      <c r="E224" s="76"/>
      <c r="F224" s="77"/>
      <c r="G224" s="75"/>
      <c r="H224" s="75"/>
      <c r="I224" s="75"/>
      <c r="J224" s="75"/>
      <c r="K224" s="78"/>
      <c r="L224" s="79"/>
      <c r="M224" s="79"/>
      <c r="N224" s="79"/>
    </row>
    <row r="225" spans="1:14">
      <c r="A225" s="53"/>
      <c r="B225" s="75"/>
      <c r="C225" s="75"/>
      <c r="D225" s="75"/>
      <c r="E225" s="76"/>
      <c r="F225" s="77"/>
      <c r="G225" s="75"/>
      <c r="H225" s="75"/>
      <c r="I225" s="75"/>
      <c r="J225" s="75"/>
      <c r="K225" s="78"/>
      <c r="L225" s="79"/>
      <c r="M225" s="79"/>
      <c r="N225" s="79"/>
    </row>
    <row r="226" spans="1:14">
      <c r="A226" s="53"/>
      <c r="B226" s="75"/>
      <c r="C226" s="75"/>
      <c r="D226" s="75"/>
      <c r="E226" s="76"/>
      <c r="F226" s="77"/>
      <c r="G226" s="75"/>
      <c r="H226" s="75"/>
      <c r="I226" s="75"/>
      <c r="J226" s="75"/>
      <c r="K226" s="78"/>
      <c r="L226" s="79"/>
      <c r="M226" s="79"/>
      <c r="N226" s="79"/>
    </row>
    <row r="227" spans="1:14">
      <c r="A227" s="53"/>
      <c r="B227" s="75"/>
      <c r="C227" s="75"/>
      <c r="D227" s="75"/>
      <c r="E227" s="76"/>
      <c r="F227" s="77"/>
      <c r="G227" s="75"/>
      <c r="H227" s="75"/>
      <c r="I227" s="75"/>
      <c r="J227" s="75"/>
      <c r="K227" s="78"/>
      <c r="L227" s="79"/>
      <c r="M227" s="79"/>
      <c r="N227" s="79"/>
    </row>
    <row r="228" spans="1:14">
      <c r="A228" s="53"/>
      <c r="B228" s="75"/>
      <c r="C228" s="75"/>
      <c r="D228" s="75"/>
      <c r="E228" s="76"/>
      <c r="F228" s="77"/>
      <c r="G228" s="75"/>
      <c r="H228" s="75"/>
      <c r="I228" s="75"/>
      <c r="J228" s="75"/>
      <c r="K228" s="78"/>
      <c r="L228" s="79"/>
      <c r="M228" s="79"/>
      <c r="N228" s="79"/>
    </row>
    <row r="229" spans="1:14">
      <c r="A229" s="53"/>
      <c r="B229" s="75"/>
      <c r="C229" s="75"/>
      <c r="D229" s="75"/>
      <c r="E229" s="76"/>
      <c r="F229" s="77"/>
      <c r="G229" s="75"/>
      <c r="H229" s="75"/>
      <c r="I229" s="75"/>
      <c r="J229" s="75"/>
      <c r="K229" s="78"/>
      <c r="L229" s="79"/>
      <c r="M229" s="79"/>
      <c r="N229" s="79"/>
    </row>
    <row r="230" spans="1:14">
      <c r="A230" s="53"/>
      <c r="B230" s="75"/>
      <c r="C230" s="75"/>
      <c r="D230" s="75"/>
      <c r="E230" s="76"/>
      <c r="F230" s="77"/>
      <c r="G230" s="75"/>
      <c r="H230" s="75"/>
      <c r="I230" s="75"/>
      <c r="J230" s="75"/>
      <c r="K230" s="78"/>
      <c r="L230" s="79"/>
      <c r="M230" s="79"/>
      <c r="N230" s="79"/>
    </row>
    <row r="231" spans="1:14">
      <c r="A231" s="53"/>
      <c r="B231" s="75"/>
      <c r="C231" s="75"/>
      <c r="D231" s="75"/>
      <c r="E231" s="76"/>
      <c r="F231" s="77"/>
      <c r="G231" s="75"/>
      <c r="H231" s="75"/>
      <c r="I231" s="75"/>
      <c r="J231" s="75"/>
      <c r="K231" s="78"/>
      <c r="L231" s="79"/>
      <c r="M231" s="79"/>
      <c r="N231" s="79"/>
    </row>
    <row r="232" spans="1:14">
      <c r="A232" s="53"/>
      <c r="B232" s="75"/>
      <c r="C232" s="75"/>
      <c r="D232" s="75"/>
      <c r="E232" s="76"/>
      <c r="F232" s="77"/>
      <c r="G232" s="75"/>
      <c r="H232" s="75"/>
      <c r="I232" s="75"/>
      <c r="J232" s="75"/>
      <c r="K232" s="78"/>
      <c r="L232" s="79"/>
      <c r="M232" s="79"/>
      <c r="N232" s="79"/>
    </row>
    <row r="233" spans="1:14">
      <c r="A233" s="53"/>
      <c r="B233" s="75"/>
      <c r="C233" s="75"/>
      <c r="D233" s="75"/>
      <c r="E233" s="76"/>
      <c r="F233" s="77"/>
      <c r="G233" s="75"/>
      <c r="H233" s="75"/>
      <c r="I233" s="75"/>
      <c r="J233" s="75"/>
      <c r="K233" s="78"/>
      <c r="L233" s="79"/>
      <c r="M233" s="79"/>
      <c r="N233" s="79"/>
    </row>
    <row r="234" spans="1:14">
      <c r="A234" s="53"/>
      <c r="B234" s="75"/>
      <c r="C234" s="75"/>
      <c r="D234" s="75"/>
      <c r="E234" s="76"/>
      <c r="F234" s="77"/>
      <c r="G234" s="75"/>
      <c r="H234" s="75"/>
      <c r="I234" s="75"/>
      <c r="J234" s="75"/>
      <c r="K234" s="78"/>
      <c r="L234" s="79"/>
      <c r="M234" s="79"/>
      <c r="N234" s="79"/>
    </row>
    <row r="235" spans="1:14">
      <c r="A235" s="53"/>
      <c r="B235" s="75"/>
      <c r="C235" s="75"/>
      <c r="D235" s="75"/>
      <c r="E235" s="76"/>
      <c r="F235" s="77"/>
      <c r="G235" s="75"/>
      <c r="H235" s="75"/>
      <c r="I235" s="75"/>
      <c r="J235" s="75"/>
      <c r="K235" s="78"/>
      <c r="L235" s="79"/>
      <c r="M235" s="79"/>
      <c r="N235" s="79"/>
    </row>
    <row r="236" spans="1:14">
      <c r="A236" s="53"/>
      <c r="B236" s="75"/>
      <c r="C236" s="75"/>
      <c r="D236" s="75"/>
      <c r="E236" s="76"/>
      <c r="F236" s="77"/>
      <c r="G236" s="75"/>
      <c r="H236" s="75"/>
      <c r="I236" s="75"/>
      <c r="J236" s="75"/>
      <c r="K236" s="78"/>
      <c r="L236" s="79"/>
      <c r="M236" s="79"/>
      <c r="N236" s="79"/>
    </row>
    <row r="237" spans="1:14">
      <c r="A237" s="53"/>
      <c r="B237" s="75"/>
      <c r="C237" s="75"/>
      <c r="D237" s="75"/>
      <c r="E237" s="76"/>
      <c r="F237" s="77"/>
      <c r="G237" s="75"/>
      <c r="H237" s="75"/>
      <c r="I237" s="75"/>
      <c r="J237" s="75"/>
      <c r="K237" s="78"/>
      <c r="L237" s="79"/>
      <c r="M237" s="79"/>
      <c r="N237" s="79"/>
    </row>
    <row r="238" spans="1:14">
      <c r="A238" s="53"/>
      <c r="B238" s="75"/>
      <c r="C238" s="75"/>
      <c r="D238" s="75"/>
      <c r="E238" s="76"/>
      <c r="F238" s="77"/>
      <c r="G238" s="75"/>
      <c r="H238" s="75"/>
      <c r="I238" s="75"/>
      <c r="J238" s="75"/>
      <c r="K238" s="78"/>
      <c r="L238" s="79"/>
      <c r="M238" s="79"/>
      <c r="N238" s="79"/>
    </row>
    <row r="239" spans="1:14">
      <c r="A239" s="53"/>
      <c r="B239" s="75"/>
      <c r="C239" s="75"/>
      <c r="D239" s="75"/>
      <c r="E239" s="76"/>
      <c r="F239" s="77"/>
      <c r="G239" s="75"/>
      <c r="H239" s="75"/>
      <c r="I239" s="75"/>
      <c r="J239" s="75"/>
      <c r="K239" s="78"/>
      <c r="L239" s="79"/>
      <c r="M239" s="79"/>
      <c r="N239" s="79"/>
    </row>
    <row r="240" spans="1:14">
      <c r="A240" s="53"/>
      <c r="B240" s="75"/>
      <c r="C240" s="75"/>
      <c r="D240" s="75"/>
      <c r="E240" s="76"/>
      <c r="F240" s="77"/>
      <c r="G240" s="75"/>
      <c r="H240" s="75"/>
      <c r="I240" s="75"/>
      <c r="J240" s="75"/>
      <c r="K240" s="78"/>
      <c r="L240" s="79"/>
      <c r="M240" s="79"/>
      <c r="N240" s="79"/>
    </row>
    <row r="241" spans="1:14">
      <c r="A241" s="53"/>
      <c r="B241" s="75"/>
      <c r="C241" s="75"/>
      <c r="D241" s="75"/>
      <c r="E241" s="76"/>
      <c r="F241" s="77"/>
      <c r="G241" s="75"/>
      <c r="H241" s="75"/>
      <c r="I241" s="75"/>
      <c r="J241" s="75"/>
      <c r="K241" s="78"/>
      <c r="L241" s="79"/>
      <c r="M241" s="79"/>
      <c r="N241" s="79"/>
    </row>
    <row r="242" spans="1:14">
      <c r="A242" s="53"/>
      <c r="B242" s="75"/>
      <c r="C242" s="75"/>
      <c r="D242" s="75"/>
      <c r="E242" s="76"/>
      <c r="F242" s="77"/>
      <c r="G242" s="75"/>
      <c r="H242" s="75"/>
      <c r="I242" s="75"/>
      <c r="J242" s="75"/>
      <c r="K242" s="78"/>
      <c r="L242" s="79"/>
      <c r="M242" s="79"/>
      <c r="N242" s="79"/>
    </row>
    <row r="243" spans="1:14">
      <c r="A243" s="53"/>
      <c r="B243" s="75"/>
      <c r="C243" s="75"/>
      <c r="D243" s="75"/>
      <c r="E243" s="76"/>
      <c r="F243" s="77"/>
      <c r="G243" s="75"/>
      <c r="H243" s="75"/>
      <c r="I243" s="75"/>
      <c r="J243" s="75"/>
      <c r="K243" s="78"/>
      <c r="L243" s="79"/>
      <c r="M243" s="79"/>
      <c r="N243" s="79"/>
    </row>
    <row r="244" spans="1:14">
      <c r="A244" s="53"/>
      <c r="B244" s="75"/>
      <c r="C244" s="75"/>
      <c r="D244" s="75"/>
      <c r="E244" s="76"/>
      <c r="F244" s="77"/>
      <c r="G244" s="75"/>
      <c r="H244" s="75"/>
      <c r="I244" s="75"/>
      <c r="J244" s="75"/>
      <c r="K244" s="78"/>
      <c r="L244" s="79"/>
      <c r="M244" s="79"/>
      <c r="N244" s="79"/>
    </row>
    <row r="245" spans="1:14">
      <c r="A245" s="53"/>
      <c r="B245" s="75"/>
      <c r="C245" s="75"/>
      <c r="D245" s="75"/>
      <c r="E245" s="76"/>
      <c r="F245" s="77"/>
      <c r="G245" s="75"/>
      <c r="H245" s="75"/>
      <c r="I245" s="75"/>
      <c r="J245" s="75"/>
      <c r="K245" s="78"/>
      <c r="L245" s="79"/>
      <c r="M245" s="79"/>
      <c r="N245" s="79"/>
    </row>
    <row r="246" spans="1:14">
      <c r="A246" s="53"/>
      <c r="B246" s="75"/>
      <c r="C246" s="75"/>
      <c r="D246" s="75"/>
      <c r="E246" s="76"/>
      <c r="F246" s="77"/>
      <c r="G246" s="75"/>
      <c r="H246" s="75"/>
      <c r="I246" s="75"/>
      <c r="J246" s="75"/>
      <c r="K246" s="78"/>
      <c r="L246" s="79"/>
      <c r="M246" s="79"/>
      <c r="N246" s="79"/>
    </row>
    <row r="247" spans="1:14">
      <c r="A247" s="53"/>
      <c r="B247" s="75"/>
      <c r="C247" s="75"/>
      <c r="D247" s="75"/>
      <c r="E247" s="76"/>
      <c r="F247" s="77"/>
      <c r="G247" s="75"/>
      <c r="H247" s="75"/>
      <c r="I247" s="75"/>
      <c r="J247" s="75"/>
      <c r="K247" s="78"/>
      <c r="L247" s="79"/>
      <c r="M247" s="79"/>
      <c r="N247" s="79"/>
    </row>
    <row r="248" spans="1:14">
      <c r="A248" s="53"/>
      <c r="B248" s="75"/>
      <c r="C248" s="75"/>
      <c r="D248" s="75"/>
      <c r="E248" s="76"/>
      <c r="F248" s="77"/>
      <c r="G248" s="75"/>
      <c r="H248" s="75"/>
      <c r="I248" s="75"/>
      <c r="J248" s="75"/>
      <c r="K248" s="78"/>
      <c r="L248" s="79"/>
      <c r="M248" s="79"/>
      <c r="N248" s="79"/>
    </row>
    <row r="249" spans="1:14">
      <c r="A249" s="53"/>
      <c r="B249" s="75"/>
      <c r="C249" s="75"/>
      <c r="D249" s="75"/>
      <c r="E249" s="76"/>
      <c r="F249" s="77"/>
      <c r="G249" s="75"/>
      <c r="H249" s="75"/>
      <c r="I249" s="75"/>
      <c r="J249" s="75"/>
      <c r="K249" s="78"/>
      <c r="L249" s="79"/>
      <c r="M249" s="79"/>
      <c r="N249" s="79"/>
    </row>
    <row r="250" spans="1:14">
      <c r="A250" s="53"/>
      <c r="B250" s="75"/>
      <c r="C250" s="75"/>
      <c r="D250" s="75"/>
      <c r="E250" s="76"/>
      <c r="F250" s="77"/>
      <c r="G250" s="75"/>
      <c r="H250" s="75"/>
      <c r="I250" s="75"/>
      <c r="J250" s="75"/>
      <c r="K250" s="78"/>
      <c r="L250" s="79"/>
      <c r="M250" s="79"/>
      <c r="N250" s="79"/>
    </row>
    <row r="251" spans="1:14">
      <c r="A251" s="53"/>
      <c r="B251" s="75"/>
      <c r="C251" s="75"/>
      <c r="D251" s="75"/>
      <c r="E251" s="76"/>
      <c r="F251" s="77"/>
      <c r="G251" s="75"/>
      <c r="H251" s="75"/>
      <c r="I251" s="75"/>
      <c r="J251" s="75"/>
      <c r="K251" s="78"/>
      <c r="L251" s="79"/>
      <c r="M251" s="79"/>
      <c r="N251" s="79"/>
    </row>
    <row r="252" spans="1:14">
      <c r="A252" s="53"/>
      <c r="B252" s="75"/>
      <c r="C252" s="75"/>
      <c r="D252" s="75"/>
      <c r="E252" s="76"/>
      <c r="F252" s="77"/>
      <c r="G252" s="75"/>
      <c r="H252" s="75"/>
      <c r="I252" s="75"/>
      <c r="J252" s="75"/>
      <c r="K252" s="78"/>
      <c r="L252" s="79"/>
      <c r="M252" s="79"/>
      <c r="N252" s="79"/>
    </row>
    <row r="253" spans="1:14">
      <c r="A253" s="53"/>
      <c r="B253" s="75"/>
      <c r="C253" s="75"/>
      <c r="D253" s="75"/>
      <c r="E253" s="76"/>
      <c r="F253" s="77"/>
      <c r="G253" s="75"/>
      <c r="H253" s="75"/>
      <c r="I253" s="75"/>
      <c r="J253" s="75"/>
      <c r="K253" s="78"/>
      <c r="L253" s="79"/>
      <c r="M253" s="79"/>
      <c r="N253" s="79"/>
    </row>
    <row r="254" spans="1:14">
      <c r="A254" s="53"/>
      <c r="B254" s="75"/>
      <c r="C254" s="75"/>
      <c r="D254" s="75"/>
      <c r="E254" s="76"/>
      <c r="F254" s="77"/>
      <c r="G254" s="75"/>
      <c r="H254" s="75"/>
      <c r="I254" s="75"/>
      <c r="J254" s="75"/>
      <c r="K254" s="78"/>
      <c r="L254" s="79"/>
      <c r="M254" s="79"/>
      <c r="N254" s="79"/>
    </row>
    <row r="255" spans="1:14">
      <c r="A255" s="53"/>
      <c r="B255" s="75"/>
      <c r="C255" s="75"/>
      <c r="D255" s="75"/>
      <c r="E255" s="76"/>
      <c r="F255" s="77"/>
      <c r="G255" s="75"/>
      <c r="H255" s="75"/>
      <c r="I255" s="75"/>
      <c r="J255" s="75"/>
      <c r="K255" s="78"/>
      <c r="L255" s="79"/>
      <c r="M255" s="79"/>
      <c r="N255" s="79"/>
    </row>
    <row r="256" spans="1:14">
      <c r="A256" s="53"/>
      <c r="B256" s="75"/>
      <c r="C256" s="75"/>
      <c r="D256" s="75"/>
      <c r="E256" s="76"/>
      <c r="F256" s="77"/>
      <c r="G256" s="75"/>
      <c r="H256" s="75"/>
      <c r="I256" s="75"/>
      <c r="J256" s="75"/>
      <c r="K256" s="78"/>
      <c r="L256" s="79"/>
      <c r="M256" s="79"/>
      <c r="N256" s="79"/>
    </row>
    <row r="257" spans="1:14">
      <c r="A257" s="53"/>
      <c r="B257" s="75"/>
      <c r="C257" s="75"/>
      <c r="D257" s="75"/>
      <c r="E257" s="76"/>
      <c r="F257" s="77"/>
      <c r="G257" s="75"/>
      <c r="H257" s="75"/>
      <c r="I257" s="75"/>
      <c r="J257" s="75"/>
      <c r="K257" s="78"/>
      <c r="L257" s="79"/>
      <c r="M257" s="79"/>
      <c r="N257" s="79"/>
    </row>
    <row r="258" spans="1:14">
      <c r="A258" s="53"/>
      <c r="B258" s="75"/>
      <c r="C258" s="75"/>
      <c r="D258" s="75"/>
      <c r="E258" s="76"/>
      <c r="F258" s="77"/>
      <c r="G258" s="75"/>
      <c r="H258" s="75"/>
      <c r="I258" s="75"/>
      <c r="J258" s="75"/>
      <c r="K258" s="78"/>
      <c r="L258" s="79"/>
      <c r="M258" s="79"/>
      <c r="N258" s="79"/>
    </row>
  </sheetData>
  <autoFilter ref="A6:N6">
    <filterColumn colId="12"/>
    <sortState ref="A8:N39">
      <sortCondition descending="1" ref="M7"/>
    </sortState>
  </autoFilter>
  <mergeCells count="1">
    <mergeCell ref="B2:L2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2:N253"/>
  <sheetViews>
    <sheetView zoomScale="70" zoomScaleNormal="70" workbookViewId="0">
      <selection activeCell="N9" sqref="N9:N15"/>
    </sheetView>
  </sheetViews>
  <sheetFormatPr defaultRowHeight="15"/>
  <cols>
    <col min="1" max="1" width="8.28515625" style="12" customWidth="1"/>
    <col min="2" max="2" width="16.42578125" style="12" customWidth="1"/>
    <col min="3" max="3" width="13.140625" style="12" customWidth="1"/>
    <col min="4" max="4" width="15.140625" style="12" customWidth="1"/>
    <col min="5" max="5" width="12.85546875" style="12" customWidth="1"/>
    <col min="6" max="6" width="31" style="12" customWidth="1"/>
    <col min="7" max="7" width="9.85546875" style="12" customWidth="1"/>
    <col min="8" max="8" width="12.140625" style="12" customWidth="1"/>
    <col min="9" max="9" width="10.7109375" style="12" customWidth="1"/>
    <col min="10" max="10" width="15.5703125" style="12" customWidth="1"/>
    <col min="11" max="11" width="10.7109375" style="14" customWidth="1"/>
    <col min="12" max="12" width="8.7109375" style="1" customWidth="1"/>
    <col min="13" max="13" width="10.85546875" style="17" customWidth="1"/>
    <col min="14" max="14" width="12.42578125" style="12" customWidth="1"/>
  </cols>
  <sheetData>
    <row r="2" spans="1:14" ht="24.95" customHeight="1">
      <c r="B2" s="174" t="s">
        <v>921</v>
      </c>
      <c r="C2" s="175"/>
      <c r="D2" s="175"/>
      <c r="E2" s="175"/>
      <c r="F2" s="176"/>
      <c r="G2" s="176"/>
      <c r="H2" s="176"/>
      <c r="I2" s="176"/>
      <c r="J2" s="176"/>
      <c r="K2" s="176"/>
      <c r="L2" s="176"/>
      <c r="M2" s="18"/>
    </row>
    <row r="3" spans="1:14" ht="19.5" customHeight="1">
      <c r="B3" s="4" t="s">
        <v>11</v>
      </c>
      <c r="C3" s="67" t="s">
        <v>927</v>
      </c>
      <c r="D3" s="5"/>
      <c r="E3" s="5"/>
      <c r="F3" s="3"/>
      <c r="G3" s="3"/>
      <c r="H3" s="3"/>
      <c r="I3" s="3"/>
      <c r="J3" s="3"/>
      <c r="K3" s="3"/>
    </row>
    <row r="4" spans="1:14" ht="19.5" customHeight="1">
      <c r="B4" s="4" t="s">
        <v>8</v>
      </c>
      <c r="C4" s="9">
        <v>43749</v>
      </c>
      <c r="D4" s="3"/>
      <c r="E4" s="3"/>
      <c r="F4" s="3"/>
      <c r="G4" s="3"/>
      <c r="H4" s="3"/>
      <c r="I4" s="3"/>
      <c r="J4" s="3"/>
      <c r="K4" s="3"/>
    </row>
    <row r="5" spans="1:14" ht="24.95" customHeight="1">
      <c r="B5" s="4" t="s">
        <v>9</v>
      </c>
      <c r="C5" s="66">
        <v>120</v>
      </c>
      <c r="D5" s="3" t="s">
        <v>529</v>
      </c>
      <c r="E5" s="3"/>
    </row>
    <row r="6" spans="1:14" ht="45">
      <c r="A6" s="2" t="s">
        <v>10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0</v>
      </c>
      <c r="I6" s="2" t="s">
        <v>1</v>
      </c>
      <c r="J6" s="2" t="s">
        <v>7</v>
      </c>
      <c r="K6" s="2" t="s">
        <v>146</v>
      </c>
      <c r="L6" s="2" t="s">
        <v>147</v>
      </c>
      <c r="M6" s="2" t="s">
        <v>513</v>
      </c>
      <c r="N6" s="2" t="s">
        <v>6</v>
      </c>
    </row>
    <row r="7" spans="1:14" ht="105">
      <c r="A7" s="61" t="s">
        <v>856</v>
      </c>
      <c r="B7" s="24" t="s">
        <v>87</v>
      </c>
      <c r="C7" s="24" t="s">
        <v>80</v>
      </c>
      <c r="D7" s="24" t="s">
        <v>24</v>
      </c>
      <c r="E7" s="30">
        <v>37663</v>
      </c>
      <c r="F7" s="7" t="s">
        <v>12</v>
      </c>
      <c r="G7" s="11">
        <v>11</v>
      </c>
      <c r="H7" s="7" t="s">
        <v>38</v>
      </c>
      <c r="I7" s="7" t="s">
        <v>39</v>
      </c>
      <c r="J7" s="7" t="s">
        <v>40</v>
      </c>
      <c r="K7" s="7">
        <v>80</v>
      </c>
      <c r="L7" s="24">
        <v>40</v>
      </c>
      <c r="M7" s="24">
        <f t="shared" ref="M7:M33" si="0">K7+L7</f>
        <v>120</v>
      </c>
      <c r="N7" s="116" t="s">
        <v>917</v>
      </c>
    </row>
    <row r="8" spans="1:14" ht="90">
      <c r="A8" s="61" t="s">
        <v>846</v>
      </c>
      <c r="B8" s="7" t="s">
        <v>215</v>
      </c>
      <c r="C8" s="7" t="s">
        <v>216</v>
      </c>
      <c r="D8" s="7" t="s">
        <v>32</v>
      </c>
      <c r="E8" s="10">
        <v>37574</v>
      </c>
      <c r="F8" s="7" t="s">
        <v>168</v>
      </c>
      <c r="G8" s="7">
        <v>11</v>
      </c>
      <c r="H8" s="7" t="s">
        <v>169</v>
      </c>
      <c r="I8" s="7" t="s">
        <v>170</v>
      </c>
      <c r="J8" s="7" t="s">
        <v>91</v>
      </c>
      <c r="K8" s="7">
        <v>80</v>
      </c>
      <c r="L8" s="7">
        <v>40</v>
      </c>
      <c r="M8" s="24">
        <f t="shared" si="0"/>
        <v>120</v>
      </c>
      <c r="N8" s="115" t="s">
        <v>917</v>
      </c>
    </row>
    <row r="9" spans="1:14" ht="78.2" customHeight="1">
      <c r="A9" s="61" t="s">
        <v>878</v>
      </c>
      <c r="B9" s="7" t="s">
        <v>358</v>
      </c>
      <c r="C9" s="7" t="s">
        <v>69</v>
      </c>
      <c r="D9" s="7" t="s">
        <v>359</v>
      </c>
      <c r="E9" s="10">
        <v>37566</v>
      </c>
      <c r="F9" s="7" t="s">
        <v>344</v>
      </c>
      <c r="G9" s="7">
        <v>11</v>
      </c>
      <c r="H9" s="7" t="s">
        <v>348</v>
      </c>
      <c r="I9" s="7" t="s">
        <v>345</v>
      </c>
      <c r="J9" s="7" t="s">
        <v>19</v>
      </c>
      <c r="K9" s="7">
        <v>80</v>
      </c>
      <c r="L9" s="7">
        <v>38</v>
      </c>
      <c r="M9" s="24">
        <f t="shared" si="0"/>
        <v>118</v>
      </c>
      <c r="N9" s="115" t="s">
        <v>918</v>
      </c>
    </row>
    <row r="10" spans="1:14" ht="78.2" customHeight="1">
      <c r="A10" s="61" t="s">
        <v>846</v>
      </c>
      <c r="B10" s="7" t="s">
        <v>226</v>
      </c>
      <c r="C10" s="7" t="s">
        <v>227</v>
      </c>
      <c r="D10" s="7" t="s">
        <v>15</v>
      </c>
      <c r="E10" s="10">
        <v>37517</v>
      </c>
      <c r="F10" s="7" t="s">
        <v>168</v>
      </c>
      <c r="G10" s="7">
        <v>11</v>
      </c>
      <c r="H10" s="7" t="s">
        <v>169</v>
      </c>
      <c r="I10" s="7" t="s">
        <v>170</v>
      </c>
      <c r="J10" s="7" t="s">
        <v>91</v>
      </c>
      <c r="K10" s="8">
        <v>75</v>
      </c>
      <c r="L10" s="7">
        <v>40</v>
      </c>
      <c r="M10" s="24">
        <f t="shared" si="0"/>
        <v>115</v>
      </c>
      <c r="N10" s="115" t="s">
        <v>918</v>
      </c>
    </row>
    <row r="11" spans="1:14" ht="78.2" customHeight="1">
      <c r="A11" s="61" t="s">
        <v>894</v>
      </c>
      <c r="B11" s="54" t="s">
        <v>591</v>
      </c>
      <c r="C11" s="55" t="s">
        <v>309</v>
      </c>
      <c r="D11" s="31" t="s">
        <v>96</v>
      </c>
      <c r="E11" s="26">
        <v>37341</v>
      </c>
      <c r="F11" s="7" t="s">
        <v>532</v>
      </c>
      <c r="G11" s="31">
        <v>11</v>
      </c>
      <c r="H11" s="19" t="s">
        <v>534</v>
      </c>
      <c r="I11" s="19" t="s">
        <v>535</v>
      </c>
      <c r="J11" s="19" t="s">
        <v>206</v>
      </c>
      <c r="K11" s="8">
        <v>75</v>
      </c>
      <c r="L11" s="7">
        <v>38</v>
      </c>
      <c r="M11" s="24">
        <f t="shared" si="0"/>
        <v>113</v>
      </c>
      <c r="N11" s="115" t="s">
        <v>918</v>
      </c>
    </row>
    <row r="12" spans="1:14" ht="78.2" customHeight="1">
      <c r="A12" s="61" t="s">
        <v>892</v>
      </c>
      <c r="B12" s="56" t="s">
        <v>590</v>
      </c>
      <c r="C12" s="56" t="s">
        <v>208</v>
      </c>
      <c r="D12" s="31" t="s">
        <v>49</v>
      </c>
      <c r="E12" s="26">
        <v>37741</v>
      </c>
      <c r="F12" s="7" t="s">
        <v>532</v>
      </c>
      <c r="G12" s="31">
        <v>11</v>
      </c>
      <c r="H12" s="19" t="s">
        <v>534</v>
      </c>
      <c r="I12" s="19" t="s">
        <v>535</v>
      </c>
      <c r="J12" s="19" t="s">
        <v>206</v>
      </c>
      <c r="K12" s="8">
        <v>73</v>
      </c>
      <c r="L12" s="7">
        <v>36</v>
      </c>
      <c r="M12" s="24">
        <f t="shared" si="0"/>
        <v>109</v>
      </c>
      <c r="N12" s="115" t="s">
        <v>918</v>
      </c>
    </row>
    <row r="13" spans="1:14" ht="78.2" customHeight="1">
      <c r="A13" s="61" t="s">
        <v>847</v>
      </c>
      <c r="B13" s="7" t="s">
        <v>219</v>
      </c>
      <c r="C13" s="7" t="s">
        <v>59</v>
      </c>
      <c r="D13" s="7" t="s">
        <v>60</v>
      </c>
      <c r="E13" s="10">
        <v>37594</v>
      </c>
      <c r="F13" s="7" t="s">
        <v>168</v>
      </c>
      <c r="G13" s="7">
        <v>11</v>
      </c>
      <c r="H13" s="7" t="s">
        <v>169</v>
      </c>
      <c r="I13" s="7" t="s">
        <v>170</v>
      </c>
      <c r="J13" s="7" t="s">
        <v>91</v>
      </c>
      <c r="K13" s="8">
        <v>80</v>
      </c>
      <c r="L13" s="7">
        <v>26</v>
      </c>
      <c r="M13" s="24">
        <f t="shared" si="0"/>
        <v>106</v>
      </c>
      <c r="N13" s="115" t="s">
        <v>918</v>
      </c>
    </row>
    <row r="14" spans="1:14" ht="78.2" customHeight="1">
      <c r="A14" s="61" t="s">
        <v>882</v>
      </c>
      <c r="B14" s="54" t="s">
        <v>131</v>
      </c>
      <c r="C14" s="55" t="s">
        <v>108</v>
      </c>
      <c r="D14" s="31" t="s">
        <v>364</v>
      </c>
      <c r="E14" s="26">
        <v>37680</v>
      </c>
      <c r="F14" s="7" t="s">
        <v>532</v>
      </c>
      <c r="G14" s="31">
        <v>11</v>
      </c>
      <c r="H14" s="19" t="s">
        <v>534</v>
      </c>
      <c r="I14" s="19" t="s">
        <v>535</v>
      </c>
      <c r="J14" s="19" t="s">
        <v>206</v>
      </c>
      <c r="K14" s="8">
        <v>70</v>
      </c>
      <c r="L14" s="7">
        <v>36</v>
      </c>
      <c r="M14" s="24">
        <f t="shared" si="0"/>
        <v>106</v>
      </c>
      <c r="N14" s="115" t="s">
        <v>918</v>
      </c>
    </row>
    <row r="15" spans="1:14" s="12" customFormat="1" ht="94.5">
      <c r="A15" s="61" t="s">
        <v>854</v>
      </c>
      <c r="B15" s="93" t="s">
        <v>442</v>
      </c>
      <c r="C15" s="31" t="s">
        <v>108</v>
      </c>
      <c r="D15" s="31" t="s">
        <v>114</v>
      </c>
      <c r="E15" s="26">
        <v>37866</v>
      </c>
      <c r="F15" s="48" t="s">
        <v>418</v>
      </c>
      <c r="G15" s="49">
        <v>11</v>
      </c>
      <c r="H15" s="93" t="s">
        <v>419</v>
      </c>
      <c r="I15" s="93" t="s">
        <v>111</v>
      </c>
      <c r="J15" s="93" t="s">
        <v>420</v>
      </c>
      <c r="K15" s="31">
        <v>60</v>
      </c>
      <c r="L15" s="7">
        <v>34</v>
      </c>
      <c r="M15" s="24">
        <f t="shared" si="0"/>
        <v>94</v>
      </c>
      <c r="N15" s="115" t="s">
        <v>918</v>
      </c>
    </row>
    <row r="16" spans="1:14" s="12" customFormat="1" ht="94.5">
      <c r="A16" s="61" t="s">
        <v>875</v>
      </c>
      <c r="B16" s="59" t="s">
        <v>254</v>
      </c>
      <c r="C16" s="59" t="s">
        <v>255</v>
      </c>
      <c r="D16" s="59" t="s">
        <v>256</v>
      </c>
      <c r="E16" s="16">
        <v>37554</v>
      </c>
      <c r="F16" s="25" t="s">
        <v>233</v>
      </c>
      <c r="G16" s="7">
        <v>11</v>
      </c>
      <c r="H16" s="7" t="s">
        <v>234</v>
      </c>
      <c r="I16" s="7" t="s">
        <v>235</v>
      </c>
      <c r="J16" s="7" t="s">
        <v>236</v>
      </c>
      <c r="K16" s="8">
        <v>80</v>
      </c>
      <c r="L16" s="7">
        <v>10</v>
      </c>
      <c r="M16" s="24">
        <f t="shared" si="0"/>
        <v>90</v>
      </c>
      <c r="N16" s="7" t="s">
        <v>919</v>
      </c>
    </row>
    <row r="17" spans="1:14" s="12" customFormat="1" ht="90">
      <c r="A17" s="61" t="s">
        <v>848</v>
      </c>
      <c r="B17" s="28" t="s">
        <v>330</v>
      </c>
      <c r="C17" s="28" t="s">
        <v>282</v>
      </c>
      <c r="D17" s="28" t="s">
        <v>288</v>
      </c>
      <c r="E17" s="41">
        <v>37649</v>
      </c>
      <c r="F17" s="11" t="s">
        <v>265</v>
      </c>
      <c r="G17" s="11">
        <v>11</v>
      </c>
      <c r="H17" s="11" t="s">
        <v>293</v>
      </c>
      <c r="I17" s="11" t="s">
        <v>294</v>
      </c>
      <c r="J17" s="11" t="s">
        <v>269</v>
      </c>
      <c r="K17" s="28">
        <v>70</v>
      </c>
      <c r="L17" s="7">
        <v>18</v>
      </c>
      <c r="M17" s="24">
        <f t="shared" si="0"/>
        <v>88</v>
      </c>
      <c r="N17" s="7" t="s">
        <v>919</v>
      </c>
    </row>
    <row r="18" spans="1:14" s="12" customFormat="1" ht="90">
      <c r="A18" s="61" t="s">
        <v>844</v>
      </c>
      <c r="B18" s="7" t="s">
        <v>228</v>
      </c>
      <c r="C18" s="7" t="s">
        <v>174</v>
      </c>
      <c r="D18" s="7" t="s">
        <v>68</v>
      </c>
      <c r="E18" s="10">
        <v>37671</v>
      </c>
      <c r="F18" s="7" t="s">
        <v>168</v>
      </c>
      <c r="G18" s="7">
        <v>11</v>
      </c>
      <c r="H18" s="7" t="s">
        <v>169</v>
      </c>
      <c r="I18" s="7" t="s">
        <v>170</v>
      </c>
      <c r="J18" s="7" t="s">
        <v>91</v>
      </c>
      <c r="K18" s="8">
        <v>70</v>
      </c>
      <c r="L18" s="7">
        <v>12</v>
      </c>
      <c r="M18" s="24">
        <f t="shared" si="0"/>
        <v>82</v>
      </c>
      <c r="N18" s="7" t="s">
        <v>919</v>
      </c>
    </row>
    <row r="19" spans="1:14" s="12" customFormat="1" ht="90">
      <c r="A19" s="61" t="s">
        <v>881</v>
      </c>
      <c r="B19" s="90" t="s">
        <v>217</v>
      </c>
      <c r="C19" s="90" t="s">
        <v>218</v>
      </c>
      <c r="D19" s="90" t="s">
        <v>25</v>
      </c>
      <c r="E19" s="112">
        <v>37582</v>
      </c>
      <c r="F19" s="75" t="s">
        <v>168</v>
      </c>
      <c r="G19" s="90">
        <v>11</v>
      </c>
      <c r="H19" s="7" t="s">
        <v>169</v>
      </c>
      <c r="I19" s="7" t="s">
        <v>170</v>
      </c>
      <c r="J19" s="7" t="s">
        <v>91</v>
      </c>
      <c r="K19" s="7">
        <v>75</v>
      </c>
      <c r="L19" s="7">
        <v>6</v>
      </c>
      <c r="M19" s="24">
        <f t="shared" si="0"/>
        <v>81</v>
      </c>
      <c r="N19" s="7" t="s">
        <v>919</v>
      </c>
    </row>
    <row r="20" spans="1:14" s="12" customFormat="1" ht="90">
      <c r="A20" s="61" t="s">
        <v>849</v>
      </c>
      <c r="B20" s="11" t="s">
        <v>327</v>
      </c>
      <c r="C20" s="11" t="s">
        <v>223</v>
      </c>
      <c r="D20" s="11" t="s">
        <v>305</v>
      </c>
      <c r="E20" s="29">
        <v>37746</v>
      </c>
      <c r="F20" s="11" t="s">
        <v>265</v>
      </c>
      <c r="G20" s="11">
        <v>11</v>
      </c>
      <c r="H20" s="11" t="s">
        <v>293</v>
      </c>
      <c r="I20" s="11" t="s">
        <v>294</v>
      </c>
      <c r="J20" s="11" t="s">
        <v>269</v>
      </c>
      <c r="K20" s="11">
        <v>70</v>
      </c>
      <c r="L20" s="7">
        <v>10</v>
      </c>
      <c r="M20" s="24">
        <f t="shared" si="0"/>
        <v>80</v>
      </c>
      <c r="N20" s="7" t="s">
        <v>919</v>
      </c>
    </row>
    <row r="21" spans="1:14" s="12" customFormat="1" ht="94.5">
      <c r="A21" s="61" t="s">
        <v>850</v>
      </c>
      <c r="B21" s="60" t="s">
        <v>439</v>
      </c>
      <c r="C21" s="60" t="s">
        <v>53</v>
      </c>
      <c r="D21" s="60" t="s">
        <v>440</v>
      </c>
      <c r="E21" s="52">
        <v>37718</v>
      </c>
      <c r="F21" s="48" t="s">
        <v>418</v>
      </c>
      <c r="G21" s="49">
        <v>11</v>
      </c>
      <c r="H21" s="49" t="s">
        <v>419</v>
      </c>
      <c r="I21" s="49" t="s">
        <v>111</v>
      </c>
      <c r="J21" s="49" t="s">
        <v>420</v>
      </c>
      <c r="K21" s="31">
        <v>50</v>
      </c>
      <c r="L21" s="7">
        <v>26</v>
      </c>
      <c r="M21" s="24">
        <f t="shared" si="0"/>
        <v>76</v>
      </c>
      <c r="N21" s="7" t="s">
        <v>919</v>
      </c>
    </row>
    <row r="22" spans="1:14" s="12" customFormat="1" ht="94.5">
      <c r="A22" s="61" t="s">
        <v>849</v>
      </c>
      <c r="B22" s="105" t="s">
        <v>441</v>
      </c>
      <c r="C22" s="105" t="s">
        <v>65</v>
      </c>
      <c r="D22" s="105" t="s">
        <v>269</v>
      </c>
      <c r="E22" s="109">
        <v>37224</v>
      </c>
      <c r="F22" s="48" t="s">
        <v>418</v>
      </c>
      <c r="G22" s="49">
        <v>11</v>
      </c>
      <c r="H22" s="49" t="s">
        <v>419</v>
      </c>
      <c r="I22" s="49" t="s">
        <v>111</v>
      </c>
      <c r="J22" s="49" t="s">
        <v>420</v>
      </c>
      <c r="K22" s="31">
        <v>55</v>
      </c>
      <c r="L22" s="7">
        <v>20</v>
      </c>
      <c r="M22" s="24">
        <f t="shared" si="0"/>
        <v>75</v>
      </c>
      <c r="N22" s="7" t="s">
        <v>919</v>
      </c>
    </row>
    <row r="23" spans="1:14" s="12" customFormat="1" ht="105">
      <c r="A23" s="61" t="s">
        <v>893</v>
      </c>
      <c r="B23" s="54" t="s">
        <v>589</v>
      </c>
      <c r="C23" s="55" t="s">
        <v>361</v>
      </c>
      <c r="D23" s="31" t="s">
        <v>440</v>
      </c>
      <c r="E23" s="26">
        <v>37687</v>
      </c>
      <c r="F23" s="7" t="s">
        <v>532</v>
      </c>
      <c r="G23" s="31">
        <v>11</v>
      </c>
      <c r="H23" s="19" t="s">
        <v>534</v>
      </c>
      <c r="I23" s="19" t="s">
        <v>535</v>
      </c>
      <c r="J23" s="19" t="s">
        <v>206</v>
      </c>
      <c r="K23" s="8">
        <v>55</v>
      </c>
      <c r="L23" s="7">
        <v>20</v>
      </c>
      <c r="M23" s="24">
        <f t="shared" si="0"/>
        <v>75</v>
      </c>
      <c r="N23" s="7" t="s">
        <v>919</v>
      </c>
    </row>
    <row r="24" spans="1:14" s="12" customFormat="1" ht="90">
      <c r="A24" s="61" t="s">
        <v>851</v>
      </c>
      <c r="B24" s="11" t="s">
        <v>328</v>
      </c>
      <c r="C24" s="11" t="s">
        <v>329</v>
      </c>
      <c r="D24" s="11" t="s">
        <v>288</v>
      </c>
      <c r="E24" s="29">
        <v>37290</v>
      </c>
      <c r="F24" s="11" t="s">
        <v>265</v>
      </c>
      <c r="G24" s="11">
        <v>11</v>
      </c>
      <c r="H24" s="11" t="s">
        <v>293</v>
      </c>
      <c r="I24" s="11" t="s">
        <v>294</v>
      </c>
      <c r="J24" s="11" t="s">
        <v>269</v>
      </c>
      <c r="K24" s="11">
        <v>60</v>
      </c>
      <c r="L24" s="7">
        <v>14</v>
      </c>
      <c r="M24" s="24">
        <f t="shared" si="0"/>
        <v>74</v>
      </c>
      <c r="N24" s="7" t="s">
        <v>919</v>
      </c>
    </row>
    <row r="25" spans="1:14" s="12" customFormat="1" ht="105">
      <c r="A25" s="61" t="s">
        <v>863</v>
      </c>
      <c r="B25" s="59" t="s">
        <v>90</v>
      </c>
      <c r="C25" s="59" t="s">
        <v>93</v>
      </c>
      <c r="D25" s="59" t="s">
        <v>20</v>
      </c>
      <c r="E25" s="16" t="s">
        <v>94</v>
      </c>
      <c r="F25" s="7" t="s">
        <v>12</v>
      </c>
      <c r="G25" s="11">
        <v>11</v>
      </c>
      <c r="H25" s="7" t="s">
        <v>38</v>
      </c>
      <c r="I25" s="7" t="s">
        <v>39</v>
      </c>
      <c r="J25" s="7" t="s">
        <v>40</v>
      </c>
      <c r="K25" s="7">
        <v>50</v>
      </c>
      <c r="L25" s="7">
        <v>20</v>
      </c>
      <c r="M25" s="24">
        <f t="shared" si="0"/>
        <v>70</v>
      </c>
      <c r="N25" s="7" t="s">
        <v>919</v>
      </c>
    </row>
    <row r="26" spans="1:14" s="12" customFormat="1" ht="105">
      <c r="A26" s="61" t="s">
        <v>872</v>
      </c>
      <c r="B26" s="59" t="s">
        <v>95</v>
      </c>
      <c r="C26" s="59" t="s">
        <v>21</v>
      </c>
      <c r="D26" s="59" t="s">
        <v>96</v>
      </c>
      <c r="E26" s="16">
        <v>37375</v>
      </c>
      <c r="F26" s="7" t="s">
        <v>12</v>
      </c>
      <c r="G26" s="11">
        <v>11</v>
      </c>
      <c r="H26" s="7" t="s">
        <v>38</v>
      </c>
      <c r="I26" s="7" t="s">
        <v>39</v>
      </c>
      <c r="J26" s="7" t="s">
        <v>40</v>
      </c>
      <c r="K26" s="7">
        <v>40</v>
      </c>
      <c r="L26" s="7">
        <v>26</v>
      </c>
      <c r="M26" s="24">
        <f t="shared" si="0"/>
        <v>66</v>
      </c>
      <c r="N26" s="7" t="s">
        <v>919</v>
      </c>
    </row>
    <row r="27" spans="1:14" s="12" customFormat="1" ht="94.5">
      <c r="A27" s="61" t="s">
        <v>880</v>
      </c>
      <c r="B27" s="19" t="s">
        <v>414</v>
      </c>
      <c r="C27" s="19" t="s">
        <v>44</v>
      </c>
      <c r="D27" s="19" t="s">
        <v>288</v>
      </c>
      <c r="E27" s="20">
        <v>37467</v>
      </c>
      <c r="F27" s="19" t="s">
        <v>415</v>
      </c>
      <c r="G27" s="19" t="s">
        <v>416</v>
      </c>
      <c r="H27" s="19" t="s">
        <v>363</v>
      </c>
      <c r="I27" s="19" t="s">
        <v>51</v>
      </c>
      <c r="J27" s="19" t="s">
        <v>364</v>
      </c>
      <c r="K27" s="8">
        <v>60</v>
      </c>
      <c r="L27" s="7">
        <v>6</v>
      </c>
      <c r="M27" s="24">
        <f t="shared" si="0"/>
        <v>66</v>
      </c>
      <c r="N27" s="7" t="s">
        <v>919</v>
      </c>
    </row>
    <row r="28" spans="1:14" s="12" customFormat="1" ht="105">
      <c r="A28" s="61" t="s">
        <v>862</v>
      </c>
      <c r="B28" s="59" t="s">
        <v>50</v>
      </c>
      <c r="C28" s="59" t="s">
        <v>51</v>
      </c>
      <c r="D28" s="59" t="s">
        <v>25</v>
      </c>
      <c r="E28" s="16">
        <v>37832</v>
      </c>
      <c r="F28" s="7" t="s">
        <v>12</v>
      </c>
      <c r="G28" s="11">
        <v>11</v>
      </c>
      <c r="H28" s="7" t="s">
        <v>38</v>
      </c>
      <c r="I28" s="7" t="s">
        <v>39</v>
      </c>
      <c r="J28" s="7" t="s">
        <v>40</v>
      </c>
      <c r="K28" s="7">
        <v>50</v>
      </c>
      <c r="L28" s="7">
        <v>14</v>
      </c>
      <c r="M28" s="24">
        <f t="shared" si="0"/>
        <v>64</v>
      </c>
      <c r="N28" s="7" t="s">
        <v>919</v>
      </c>
    </row>
    <row r="29" spans="1:14" s="12" customFormat="1" ht="105">
      <c r="A29" s="61" t="s">
        <v>864</v>
      </c>
      <c r="B29" s="59" t="s">
        <v>92</v>
      </c>
      <c r="C29" s="59" t="s">
        <v>48</v>
      </c>
      <c r="D29" s="59" t="s">
        <v>47</v>
      </c>
      <c r="E29" s="16">
        <v>37626</v>
      </c>
      <c r="F29" s="7" t="s">
        <v>12</v>
      </c>
      <c r="G29" s="11">
        <v>11</v>
      </c>
      <c r="H29" s="7" t="s">
        <v>38</v>
      </c>
      <c r="I29" s="7" t="s">
        <v>39</v>
      </c>
      <c r="J29" s="7" t="s">
        <v>40</v>
      </c>
      <c r="K29" s="7">
        <v>40</v>
      </c>
      <c r="L29" s="7">
        <v>20</v>
      </c>
      <c r="M29" s="24">
        <f t="shared" si="0"/>
        <v>60</v>
      </c>
      <c r="N29" s="7" t="s">
        <v>919</v>
      </c>
    </row>
    <row r="30" spans="1:14" s="1" customFormat="1" ht="105">
      <c r="A30" s="61" t="s">
        <v>860</v>
      </c>
      <c r="B30" s="24" t="s">
        <v>88</v>
      </c>
      <c r="C30" s="24" t="s">
        <v>89</v>
      </c>
      <c r="D30" s="24" t="s">
        <v>36</v>
      </c>
      <c r="E30" s="30">
        <v>37610</v>
      </c>
      <c r="F30" s="7" t="s">
        <v>12</v>
      </c>
      <c r="G30" s="11">
        <v>11</v>
      </c>
      <c r="H30" s="7" t="s">
        <v>38</v>
      </c>
      <c r="I30" s="7" t="s">
        <v>39</v>
      </c>
      <c r="J30" s="7" t="s">
        <v>40</v>
      </c>
      <c r="K30" s="7">
        <v>40</v>
      </c>
      <c r="L30" s="24">
        <v>16</v>
      </c>
      <c r="M30" s="24">
        <f t="shared" si="0"/>
        <v>56</v>
      </c>
      <c r="N30" s="7" t="s">
        <v>919</v>
      </c>
    </row>
    <row r="31" spans="1:14" ht="105">
      <c r="A31" s="61" t="s">
        <v>885</v>
      </c>
      <c r="B31" s="56" t="s">
        <v>883</v>
      </c>
      <c r="C31" s="55" t="s">
        <v>59</v>
      </c>
      <c r="D31" s="31" t="s">
        <v>884</v>
      </c>
      <c r="E31" s="26">
        <v>37950</v>
      </c>
      <c r="F31" s="7" t="s">
        <v>532</v>
      </c>
      <c r="G31" s="31">
        <v>11</v>
      </c>
      <c r="H31" s="19" t="s">
        <v>534</v>
      </c>
      <c r="I31" s="19" t="s">
        <v>535</v>
      </c>
      <c r="J31" s="19" t="s">
        <v>206</v>
      </c>
      <c r="K31" s="8">
        <v>30</v>
      </c>
      <c r="L31" s="7">
        <v>22</v>
      </c>
      <c r="M31" s="24">
        <f t="shared" si="0"/>
        <v>52</v>
      </c>
      <c r="N31" s="7" t="s">
        <v>919</v>
      </c>
    </row>
    <row r="32" spans="1:14" ht="105">
      <c r="A32" s="61" t="s">
        <v>861</v>
      </c>
      <c r="B32" s="24" t="s">
        <v>90</v>
      </c>
      <c r="C32" s="24" t="s">
        <v>26</v>
      </c>
      <c r="D32" s="24" t="s">
        <v>91</v>
      </c>
      <c r="E32" s="30">
        <v>37445</v>
      </c>
      <c r="F32" s="7" t="s">
        <v>12</v>
      </c>
      <c r="G32" s="11">
        <v>11</v>
      </c>
      <c r="H32" s="7" t="s">
        <v>38</v>
      </c>
      <c r="I32" s="7" t="s">
        <v>39</v>
      </c>
      <c r="J32" s="7" t="s">
        <v>40</v>
      </c>
      <c r="K32" s="7">
        <v>40</v>
      </c>
      <c r="L32" s="24">
        <v>10</v>
      </c>
      <c r="M32" s="24">
        <f t="shared" si="0"/>
        <v>50</v>
      </c>
      <c r="N32" s="7" t="s">
        <v>919</v>
      </c>
    </row>
    <row r="33" spans="1:14" ht="105">
      <c r="A33" s="61" t="s">
        <v>895</v>
      </c>
      <c r="B33" s="56" t="s">
        <v>590</v>
      </c>
      <c r="C33" s="56" t="s">
        <v>21</v>
      </c>
      <c r="D33" s="31" t="s">
        <v>155</v>
      </c>
      <c r="E33" s="26">
        <v>37253</v>
      </c>
      <c r="F33" s="7" t="s">
        <v>532</v>
      </c>
      <c r="G33" s="31">
        <v>11</v>
      </c>
      <c r="H33" s="19" t="s">
        <v>534</v>
      </c>
      <c r="I33" s="19" t="s">
        <v>535</v>
      </c>
      <c r="J33" s="19" t="s">
        <v>206</v>
      </c>
      <c r="K33" s="8">
        <v>40</v>
      </c>
      <c r="L33" s="7">
        <v>10</v>
      </c>
      <c r="M33" s="24">
        <f t="shared" si="0"/>
        <v>50</v>
      </c>
      <c r="N33" s="7" t="s">
        <v>919</v>
      </c>
    </row>
    <row r="34" spans="1:14">
      <c r="A34" s="69"/>
      <c r="B34" s="70"/>
      <c r="C34" s="70"/>
      <c r="D34" s="70"/>
      <c r="E34" s="71"/>
      <c r="F34" s="72"/>
      <c r="G34" s="70"/>
      <c r="H34" s="70"/>
      <c r="I34" s="70"/>
      <c r="J34" s="70"/>
      <c r="K34" s="73"/>
      <c r="L34" s="74"/>
      <c r="M34" s="74">
        <f>SUM(M7:M33)</f>
        <v>2256</v>
      </c>
      <c r="N34" s="74"/>
    </row>
    <row r="35" spans="1:14">
      <c r="A35" s="53"/>
      <c r="B35" s="75"/>
      <c r="C35" s="75"/>
      <c r="D35" s="75"/>
      <c r="E35" s="76"/>
      <c r="F35" s="77"/>
      <c r="G35" s="75"/>
      <c r="H35" s="75"/>
      <c r="I35" s="75"/>
      <c r="J35" s="75"/>
      <c r="K35" s="78"/>
      <c r="L35" s="79"/>
      <c r="M35" s="79"/>
      <c r="N35" s="79"/>
    </row>
    <row r="36" spans="1:14">
      <c r="A36" s="53"/>
      <c r="B36" s="75"/>
      <c r="C36" s="75"/>
      <c r="D36" s="75"/>
      <c r="E36" s="76"/>
      <c r="F36" s="77"/>
      <c r="G36" s="75"/>
      <c r="H36" s="75"/>
      <c r="I36" s="75"/>
      <c r="J36" s="75"/>
      <c r="K36" s="78"/>
      <c r="L36" s="79"/>
      <c r="M36" s="79"/>
      <c r="N36" s="79"/>
    </row>
    <row r="37" spans="1:14">
      <c r="A37" s="53"/>
      <c r="B37" s="75" t="s">
        <v>911</v>
      </c>
      <c r="C37" s="75"/>
      <c r="D37" s="75"/>
      <c r="E37" s="76"/>
      <c r="F37" s="77"/>
      <c r="G37" s="75"/>
      <c r="H37" s="75"/>
      <c r="I37" s="75"/>
      <c r="J37" s="75"/>
      <c r="K37" s="78"/>
      <c r="L37" s="79"/>
      <c r="M37" s="79"/>
      <c r="N37" s="79"/>
    </row>
    <row r="38" spans="1:14">
      <c r="A38" s="53"/>
      <c r="B38" s="75"/>
      <c r="C38" s="75"/>
      <c r="D38" s="75"/>
      <c r="E38" s="76"/>
      <c r="F38" s="77"/>
      <c r="G38" s="75"/>
      <c r="H38" s="75"/>
      <c r="I38" s="75"/>
      <c r="J38" s="75"/>
      <c r="K38" s="78"/>
      <c r="L38" s="79"/>
      <c r="M38" s="79"/>
      <c r="N38" s="79"/>
    </row>
    <row r="39" spans="1:14">
      <c r="A39" s="53"/>
      <c r="B39" s="75"/>
      <c r="C39" s="75"/>
      <c r="D39" s="75"/>
      <c r="E39" s="76"/>
      <c r="F39" s="77"/>
      <c r="G39" s="75"/>
      <c r="H39" s="75"/>
      <c r="I39" s="75"/>
      <c r="J39" s="75"/>
      <c r="K39" s="78"/>
      <c r="L39" s="79"/>
      <c r="M39" s="79"/>
      <c r="N39" s="79"/>
    </row>
    <row r="40" spans="1:14">
      <c r="A40" s="53"/>
      <c r="B40" s="75"/>
      <c r="C40" s="75"/>
      <c r="D40" s="75"/>
      <c r="E40" s="76"/>
      <c r="F40" s="77"/>
      <c r="G40" s="75"/>
      <c r="H40" s="75"/>
      <c r="I40" s="75"/>
      <c r="J40" s="75"/>
      <c r="K40" s="78"/>
      <c r="L40" s="79"/>
      <c r="M40" s="79"/>
      <c r="N40" s="79"/>
    </row>
    <row r="41" spans="1:14">
      <c r="A41" s="53"/>
      <c r="B41" s="75"/>
      <c r="C41" s="75"/>
      <c r="D41" s="75"/>
      <c r="E41" s="76"/>
      <c r="F41" s="77"/>
      <c r="G41" s="75"/>
      <c r="H41" s="75"/>
      <c r="I41" s="75"/>
      <c r="J41" s="75"/>
      <c r="K41" s="78"/>
      <c r="L41" s="79"/>
      <c r="M41" s="79"/>
      <c r="N41" s="79"/>
    </row>
    <row r="42" spans="1:14">
      <c r="A42" s="53"/>
      <c r="B42" s="75"/>
      <c r="C42" s="75"/>
      <c r="D42" s="75"/>
      <c r="E42" s="76"/>
      <c r="F42" s="77"/>
      <c r="G42" s="75"/>
      <c r="H42" s="75"/>
      <c r="I42" s="75"/>
      <c r="J42" s="75"/>
      <c r="K42" s="78"/>
      <c r="L42" s="79"/>
      <c r="M42" s="79"/>
      <c r="N42" s="79"/>
    </row>
    <row r="43" spans="1:14">
      <c r="A43" s="53"/>
      <c r="B43" s="75"/>
      <c r="C43" s="75"/>
      <c r="D43" s="75"/>
      <c r="E43" s="76"/>
      <c r="F43" s="77"/>
      <c r="G43" s="75"/>
      <c r="H43" s="75"/>
      <c r="I43" s="75"/>
      <c r="J43" s="75"/>
      <c r="K43" s="78"/>
      <c r="L43" s="79"/>
      <c r="M43" s="79"/>
      <c r="N43" s="79"/>
    </row>
    <row r="44" spans="1:14">
      <c r="A44" s="53"/>
      <c r="B44" s="75"/>
      <c r="C44" s="75"/>
      <c r="D44" s="75"/>
      <c r="E44" s="76"/>
      <c r="F44" s="77"/>
      <c r="G44" s="75"/>
      <c r="H44" s="75"/>
      <c r="I44" s="75"/>
      <c r="J44" s="75"/>
      <c r="K44" s="78"/>
      <c r="L44" s="79"/>
      <c r="M44" s="79"/>
      <c r="N44" s="79"/>
    </row>
    <row r="45" spans="1:14">
      <c r="A45" s="53"/>
      <c r="B45" s="75"/>
      <c r="C45" s="75"/>
      <c r="D45" s="75"/>
      <c r="E45" s="76"/>
      <c r="F45" s="77"/>
      <c r="G45" s="75"/>
      <c r="H45" s="75"/>
      <c r="I45" s="75"/>
      <c r="J45" s="75"/>
      <c r="K45" s="78"/>
      <c r="L45" s="79"/>
      <c r="M45" s="79"/>
      <c r="N45" s="79"/>
    </row>
    <row r="46" spans="1:14">
      <c r="A46" s="53"/>
      <c r="B46" s="75"/>
      <c r="C46" s="75"/>
      <c r="D46" s="75"/>
      <c r="E46" s="76"/>
      <c r="F46" s="77"/>
      <c r="G46" s="75"/>
      <c r="H46" s="75"/>
      <c r="I46" s="75"/>
      <c r="J46" s="75"/>
      <c r="K46" s="78"/>
      <c r="L46" s="79"/>
      <c r="M46" s="79"/>
      <c r="N46" s="79"/>
    </row>
    <row r="47" spans="1:14">
      <c r="A47" s="53"/>
      <c r="B47" s="75"/>
      <c r="C47" s="75"/>
      <c r="D47" s="75"/>
      <c r="E47" s="76"/>
      <c r="F47" s="77"/>
      <c r="G47" s="75"/>
      <c r="H47" s="75"/>
      <c r="I47" s="75"/>
      <c r="J47" s="75"/>
      <c r="K47" s="78"/>
      <c r="L47" s="79"/>
      <c r="M47" s="79"/>
      <c r="N47" s="79"/>
    </row>
    <row r="48" spans="1:14">
      <c r="A48" s="53"/>
      <c r="B48" s="75"/>
      <c r="C48" s="75"/>
      <c r="D48" s="75"/>
      <c r="E48" s="76"/>
      <c r="F48" s="77"/>
      <c r="G48" s="75"/>
      <c r="H48" s="75"/>
      <c r="I48" s="75"/>
      <c r="J48" s="75"/>
      <c r="K48" s="78"/>
      <c r="L48" s="79"/>
      <c r="M48" s="79"/>
      <c r="N48" s="79"/>
    </row>
    <row r="49" spans="1:14">
      <c r="A49" s="53"/>
      <c r="B49" s="75"/>
      <c r="C49" s="75"/>
      <c r="D49" s="75"/>
      <c r="E49" s="76"/>
      <c r="F49" s="77"/>
      <c r="G49" s="75"/>
      <c r="H49" s="75"/>
      <c r="I49" s="75"/>
      <c r="J49" s="75"/>
      <c r="K49" s="78"/>
      <c r="L49" s="79"/>
      <c r="M49" s="79"/>
      <c r="N49" s="79"/>
    </row>
    <row r="50" spans="1:14">
      <c r="A50" s="53"/>
      <c r="B50" s="75"/>
      <c r="C50" s="75"/>
      <c r="D50" s="75"/>
      <c r="E50" s="76"/>
      <c r="F50" s="77"/>
      <c r="G50" s="75"/>
      <c r="H50" s="75"/>
      <c r="I50" s="75"/>
      <c r="J50" s="75"/>
      <c r="K50" s="78"/>
      <c r="L50" s="79"/>
      <c r="M50" s="79"/>
      <c r="N50" s="79"/>
    </row>
    <row r="51" spans="1:14">
      <c r="A51" s="53"/>
      <c r="B51" s="75"/>
      <c r="C51" s="75"/>
      <c r="D51" s="75"/>
      <c r="E51" s="76"/>
      <c r="F51" s="77"/>
      <c r="G51" s="75"/>
      <c r="H51" s="75"/>
      <c r="I51" s="75"/>
      <c r="J51" s="75"/>
      <c r="K51" s="78"/>
      <c r="L51" s="79"/>
      <c r="M51" s="79"/>
      <c r="N51" s="79"/>
    </row>
    <row r="52" spans="1:14">
      <c r="A52" s="53"/>
      <c r="B52" s="75"/>
      <c r="C52" s="75"/>
      <c r="D52" s="75"/>
      <c r="E52" s="76"/>
      <c r="F52" s="77"/>
      <c r="G52" s="75"/>
      <c r="H52" s="75"/>
      <c r="I52" s="75"/>
      <c r="J52" s="75"/>
      <c r="K52" s="78"/>
      <c r="L52" s="79"/>
      <c r="M52" s="79"/>
      <c r="N52" s="79"/>
    </row>
    <row r="53" spans="1:14">
      <c r="A53" s="53"/>
      <c r="B53" s="75"/>
      <c r="C53" s="75"/>
      <c r="D53" s="75"/>
      <c r="E53" s="76"/>
      <c r="F53" s="77"/>
      <c r="G53" s="75"/>
      <c r="H53" s="75"/>
      <c r="I53" s="75"/>
      <c r="J53" s="75"/>
      <c r="K53" s="78"/>
      <c r="L53" s="79"/>
      <c r="M53" s="79"/>
      <c r="N53" s="79"/>
    </row>
    <row r="54" spans="1:14">
      <c r="A54" s="53"/>
      <c r="B54" s="75"/>
      <c r="C54" s="75"/>
      <c r="D54" s="75"/>
      <c r="E54" s="76"/>
      <c r="F54" s="77"/>
      <c r="G54" s="75"/>
      <c r="H54" s="75"/>
      <c r="I54" s="75"/>
      <c r="J54" s="75"/>
      <c r="K54" s="78"/>
      <c r="L54" s="79"/>
      <c r="M54" s="79"/>
      <c r="N54" s="79"/>
    </row>
    <row r="55" spans="1:14">
      <c r="A55" s="53"/>
      <c r="B55" s="75"/>
      <c r="C55" s="75"/>
      <c r="D55" s="75"/>
      <c r="E55" s="76"/>
      <c r="F55" s="77"/>
      <c r="G55" s="75"/>
      <c r="H55" s="75"/>
      <c r="I55" s="75"/>
      <c r="J55" s="75"/>
      <c r="K55" s="78"/>
      <c r="L55" s="79"/>
      <c r="M55" s="79"/>
      <c r="N55" s="79"/>
    </row>
    <row r="56" spans="1:14">
      <c r="A56" s="53"/>
      <c r="B56" s="75"/>
      <c r="C56" s="75"/>
      <c r="D56" s="75"/>
      <c r="E56" s="76"/>
      <c r="F56" s="77"/>
      <c r="G56" s="75"/>
      <c r="H56" s="75"/>
      <c r="I56" s="75"/>
      <c r="J56" s="75"/>
      <c r="K56" s="78"/>
      <c r="L56" s="79"/>
      <c r="M56" s="79"/>
      <c r="N56" s="79"/>
    </row>
    <row r="57" spans="1:14">
      <c r="A57" s="53"/>
      <c r="B57" s="75"/>
      <c r="C57" s="75"/>
      <c r="D57" s="75"/>
      <c r="E57" s="76"/>
      <c r="F57" s="77"/>
      <c r="G57" s="75"/>
      <c r="H57" s="75"/>
      <c r="I57" s="75"/>
      <c r="J57" s="75"/>
      <c r="K57" s="78"/>
      <c r="L57" s="79"/>
      <c r="M57" s="79"/>
      <c r="N57" s="79"/>
    </row>
    <row r="58" spans="1:14">
      <c r="A58" s="53"/>
      <c r="B58" s="75"/>
      <c r="C58" s="75"/>
      <c r="D58" s="75"/>
      <c r="E58" s="76"/>
      <c r="F58" s="77"/>
      <c r="G58" s="75"/>
      <c r="H58" s="75"/>
      <c r="I58" s="75"/>
      <c r="J58" s="75"/>
      <c r="K58" s="78"/>
      <c r="L58" s="79"/>
      <c r="M58" s="79"/>
      <c r="N58" s="79"/>
    </row>
    <row r="59" spans="1:14">
      <c r="A59" s="53"/>
      <c r="B59" s="75"/>
      <c r="C59" s="75"/>
      <c r="D59" s="75"/>
      <c r="E59" s="76"/>
      <c r="F59" s="77"/>
      <c r="G59" s="75"/>
      <c r="H59" s="75"/>
      <c r="I59" s="75"/>
      <c r="J59" s="75"/>
      <c r="K59" s="78"/>
      <c r="L59" s="79"/>
      <c r="M59" s="79"/>
      <c r="N59" s="79"/>
    </row>
    <row r="60" spans="1:14">
      <c r="A60" s="53"/>
      <c r="B60" s="75"/>
      <c r="C60" s="75"/>
      <c r="D60" s="75"/>
      <c r="E60" s="76"/>
      <c r="F60" s="77"/>
      <c r="G60" s="75"/>
      <c r="H60" s="75"/>
      <c r="I60" s="75"/>
      <c r="J60" s="75"/>
      <c r="K60" s="78"/>
      <c r="L60" s="79"/>
      <c r="M60" s="79"/>
      <c r="N60" s="79"/>
    </row>
    <row r="61" spans="1:14">
      <c r="A61" s="53"/>
      <c r="B61" s="75"/>
      <c r="C61" s="75"/>
      <c r="D61" s="75"/>
      <c r="E61" s="76"/>
      <c r="F61" s="77"/>
      <c r="G61" s="75"/>
      <c r="H61" s="75"/>
      <c r="I61" s="75"/>
      <c r="J61" s="75"/>
      <c r="K61" s="78"/>
      <c r="L61" s="79"/>
      <c r="M61" s="79"/>
      <c r="N61" s="79"/>
    </row>
    <row r="62" spans="1:14">
      <c r="A62" s="53"/>
      <c r="B62" s="75"/>
      <c r="C62" s="75"/>
      <c r="D62" s="75"/>
      <c r="E62" s="76"/>
      <c r="F62" s="77"/>
      <c r="G62" s="75"/>
      <c r="H62" s="75"/>
      <c r="I62" s="75"/>
      <c r="J62" s="75"/>
      <c r="K62" s="78"/>
      <c r="L62" s="79"/>
      <c r="M62" s="79"/>
      <c r="N62" s="79"/>
    </row>
    <row r="63" spans="1:14">
      <c r="A63" s="53"/>
      <c r="B63" s="75"/>
      <c r="C63" s="75"/>
      <c r="D63" s="75"/>
      <c r="E63" s="76"/>
      <c r="F63" s="77"/>
      <c r="G63" s="75"/>
      <c r="H63" s="75"/>
      <c r="I63" s="75"/>
      <c r="J63" s="75"/>
      <c r="K63" s="78"/>
      <c r="L63" s="79"/>
      <c r="M63" s="79"/>
      <c r="N63" s="79"/>
    </row>
    <row r="64" spans="1:14">
      <c r="A64" s="53"/>
      <c r="B64" s="75"/>
      <c r="C64" s="75"/>
      <c r="D64" s="75"/>
      <c r="E64" s="76"/>
      <c r="F64" s="77"/>
      <c r="G64" s="75"/>
      <c r="H64" s="75"/>
      <c r="I64" s="75"/>
      <c r="J64" s="75"/>
      <c r="K64" s="78"/>
      <c r="L64" s="79"/>
      <c r="M64" s="79"/>
      <c r="N64" s="79"/>
    </row>
    <row r="65" spans="1:14">
      <c r="A65" s="53"/>
      <c r="B65" s="75"/>
      <c r="C65" s="75"/>
      <c r="D65" s="75"/>
      <c r="E65" s="76"/>
      <c r="F65" s="77"/>
      <c r="G65" s="75"/>
      <c r="H65" s="75"/>
      <c r="I65" s="75"/>
      <c r="J65" s="75"/>
      <c r="K65" s="78"/>
      <c r="L65" s="79"/>
      <c r="M65" s="79"/>
      <c r="N65" s="79"/>
    </row>
    <row r="66" spans="1:14">
      <c r="A66" s="53"/>
      <c r="B66" s="75"/>
      <c r="C66" s="75"/>
      <c r="D66" s="75"/>
      <c r="E66" s="76"/>
      <c r="F66" s="77"/>
      <c r="G66" s="75"/>
      <c r="H66" s="75"/>
      <c r="I66" s="75"/>
      <c r="J66" s="75"/>
      <c r="K66" s="78"/>
      <c r="L66" s="79"/>
      <c r="M66" s="79"/>
      <c r="N66" s="79"/>
    </row>
    <row r="67" spans="1:14">
      <c r="A67" s="53"/>
      <c r="B67" s="75"/>
      <c r="C67" s="75"/>
      <c r="D67" s="75"/>
      <c r="E67" s="76"/>
      <c r="F67" s="77"/>
      <c r="G67" s="75"/>
      <c r="H67" s="75"/>
      <c r="I67" s="75"/>
      <c r="J67" s="75"/>
      <c r="K67" s="78"/>
      <c r="L67" s="79"/>
      <c r="M67" s="79"/>
      <c r="N67" s="79"/>
    </row>
    <row r="68" spans="1:14">
      <c r="A68" s="53"/>
      <c r="B68" s="75"/>
      <c r="C68" s="75"/>
      <c r="D68" s="75"/>
      <c r="E68" s="76"/>
      <c r="F68" s="77"/>
      <c r="G68" s="75"/>
      <c r="H68" s="75"/>
      <c r="I68" s="75"/>
      <c r="J68" s="75"/>
      <c r="K68" s="78"/>
      <c r="L68" s="79"/>
      <c r="M68" s="79"/>
      <c r="N68" s="79"/>
    </row>
    <row r="69" spans="1:14">
      <c r="A69" s="53"/>
      <c r="B69" s="75"/>
      <c r="C69" s="75"/>
      <c r="D69" s="75"/>
      <c r="E69" s="76"/>
      <c r="F69" s="77"/>
      <c r="G69" s="75"/>
      <c r="H69" s="75"/>
      <c r="I69" s="75"/>
      <c r="J69" s="75"/>
      <c r="K69" s="78"/>
      <c r="L69" s="79"/>
      <c r="M69" s="79"/>
      <c r="N69" s="79"/>
    </row>
    <row r="70" spans="1:14">
      <c r="A70" s="53"/>
      <c r="B70" s="75"/>
      <c r="C70" s="75"/>
      <c r="D70" s="75"/>
      <c r="E70" s="76"/>
      <c r="F70" s="77"/>
      <c r="G70" s="75"/>
      <c r="H70" s="75"/>
      <c r="I70" s="75"/>
      <c r="J70" s="75"/>
      <c r="K70" s="78"/>
      <c r="L70" s="79"/>
      <c r="M70" s="79"/>
      <c r="N70" s="79"/>
    </row>
    <row r="71" spans="1:14">
      <c r="A71" s="53"/>
      <c r="B71" s="75"/>
      <c r="C71" s="75"/>
      <c r="D71" s="75"/>
      <c r="E71" s="76"/>
      <c r="F71" s="77"/>
      <c r="G71" s="75"/>
      <c r="H71" s="75"/>
      <c r="I71" s="75"/>
      <c r="J71" s="75"/>
      <c r="K71" s="78"/>
      <c r="L71" s="79"/>
      <c r="M71" s="79"/>
      <c r="N71" s="79"/>
    </row>
    <row r="72" spans="1:14">
      <c r="A72" s="53"/>
      <c r="B72" s="75"/>
      <c r="C72" s="75"/>
      <c r="D72" s="75"/>
      <c r="E72" s="76"/>
      <c r="F72" s="77"/>
      <c r="G72" s="75"/>
      <c r="H72" s="75"/>
      <c r="I72" s="75"/>
      <c r="J72" s="75"/>
      <c r="K72" s="78"/>
      <c r="L72" s="79"/>
      <c r="M72" s="79"/>
      <c r="N72" s="79"/>
    </row>
    <row r="73" spans="1:14">
      <c r="A73" s="53"/>
      <c r="B73" s="75"/>
      <c r="C73" s="75"/>
      <c r="D73" s="75"/>
      <c r="E73" s="76"/>
      <c r="F73" s="77"/>
      <c r="G73" s="75"/>
      <c r="H73" s="75"/>
      <c r="I73" s="75"/>
      <c r="J73" s="75"/>
      <c r="K73" s="78"/>
      <c r="L73" s="79"/>
      <c r="M73" s="79"/>
      <c r="N73" s="79"/>
    </row>
    <row r="74" spans="1:14">
      <c r="A74" s="53"/>
      <c r="B74" s="75"/>
      <c r="C74" s="75"/>
      <c r="D74" s="75"/>
      <c r="E74" s="76"/>
      <c r="F74" s="77"/>
      <c r="G74" s="75"/>
      <c r="H74" s="75"/>
      <c r="I74" s="75"/>
      <c r="J74" s="75"/>
      <c r="K74" s="78"/>
      <c r="L74" s="79"/>
      <c r="M74" s="79"/>
      <c r="N74" s="79"/>
    </row>
    <row r="75" spans="1:14">
      <c r="A75" s="53"/>
      <c r="B75" s="75"/>
      <c r="C75" s="75"/>
      <c r="D75" s="75"/>
      <c r="E75" s="76"/>
      <c r="F75" s="77"/>
      <c r="G75" s="75"/>
      <c r="H75" s="75"/>
      <c r="I75" s="75"/>
      <c r="J75" s="75"/>
      <c r="K75" s="78"/>
      <c r="L75" s="79"/>
      <c r="M75" s="79"/>
      <c r="N75" s="79"/>
    </row>
    <row r="76" spans="1:14">
      <c r="A76" s="53"/>
      <c r="B76" s="75"/>
      <c r="C76" s="75"/>
      <c r="D76" s="75"/>
      <c r="E76" s="76"/>
      <c r="F76" s="77"/>
      <c r="G76" s="75"/>
      <c r="H76" s="75"/>
      <c r="I76" s="75"/>
      <c r="J76" s="75"/>
      <c r="K76" s="78"/>
      <c r="L76" s="79"/>
      <c r="M76" s="79"/>
      <c r="N76" s="79"/>
    </row>
    <row r="77" spans="1:14">
      <c r="A77" s="53"/>
      <c r="B77" s="75"/>
      <c r="C77" s="75"/>
      <c r="D77" s="75"/>
      <c r="E77" s="76"/>
      <c r="F77" s="77"/>
      <c r="G77" s="75"/>
      <c r="H77" s="75"/>
      <c r="I77" s="75"/>
      <c r="J77" s="75"/>
      <c r="K77" s="78"/>
      <c r="L77" s="79"/>
      <c r="M77" s="79"/>
      <c r="N77" s="79"/>
    </row>
    <row r="78" spans="1:14">
      <c r="A78" s="53"/>
      <c r="B78" s="75"/>
      <c r="C78" s="75"/>
      <c r="D78" s="75"/>
      <c r="E78" s="76"/>
      <c r="F78" s="77"/>
      <c r="G78" s="75"/>
      <c r="H78" s="75"/>
      <c r="I78" s="75"/>
      <c r="J78" s="75"/>
      <c r="K78" s="78"/>
      <c r="L78" s="79"/>
      <c r="M78" s="79"/>
      <c r="N78" s="79"/>
    </row>
    <row r="79" spans="1:14">
      <c r="A79" s="53"/>
      <c r="B79" s="75"/>
      <c r="C79" s="75"/>
      <c r="D79" s="75"/>
      <c r="E79" s="76"/>
      <c r="F79" s="77"/>
      <c r="G79" s="75"/>
      <c r="H79" s="75"/>
      <c r="I79" s="75"/>
      <c r="J79" s="75"/>
      <c r="K79" s="78"/>
      <c r="L79" s="79"/>
      <c r="M79" s="79"/>
      <c r="N79" s="79"/>
    </row>
    <row r="80" spans="1:14">
      <c r="A80" s="53"/>
      <c r="B80" s="75"/>
      <c r="C80" s="75"/>
      <c r="D80" s="75"/>
      <c r="E80" s="76"/>
      <c r="F80" s="77"/>
      <c r="G80" s="75"/>
      <c r="H80" s="75"/>
      <c r="I80" s="75"/>
      <c r="J80" s="75"/>
      <c r="K80" s="78"/>
      <c r="L80" s="79"/>
      <c r="M80" s="79"/>
      <c r="N80" s="79"/>
    </row>
    <row r="81" spans="1:14">
      <c r="A81" s="53"/>
      <c r="B81" s="75"/>
      <c r="C81" s="75"/>
      <c r="D81" s="75"/>
      <c r="E81" s="76"/>
      <c r="F81" s="77"/>
      <c r="G81" s="75"/>
      <c r="H81" s="75"/>
      <c r="I81" s="75"/>
      <c r="J81" s="75"/>
      <c r="K81" s="78"/>
      <c r="L81" s="79"/>
      <c r="M81" s="79"/>
      <c r="N81" s="79"/>
    </row>
    <row r="82" spans="1:14">
      <c r="A82" s="53"/>
      <c r="B82" s="75"/>
      <c r="C82" s="75"/>
      <c r="D82" s="75"/>
      <c r="E82" s="76"/>
      <c r="F82" s="77"/>
      <c r="G82" s="75"/>
      <c r="H82" s="75"/>
      <c r="I82" s="75"/>
      <c r="J82" s="75"/>
      <c r="K82" s="78"/>
      <c r="L82" s="79"/>
      <c r="M82" s="79"/>
      <c r="N82" s="79"/>
    </row>
    <row r="83" spans="1:14">
      <c r="A83" s="53"/>
      <c r="B83" s="75"/>
      <c r="C83" s="75"/>
      <c r="D83" s="75"/>
      <c r="E83" s="76"/>
      <c r="F83" s="77"/>
      <c r="G83" s="75"/>
      <c r="H83" s="75"/>
      <c r="I83" s="75"/>
      <c r="J83" s="75"/>
      <c r="K83" s="78"/>
      <c r="L83" s="79"/>
      <c r="M83" s="79"/>
      <c r="N83" s="79"/>
    </row>
    <row r="84" spans="1:14">
      <c r="A84" s="53"/>
      <c r="B84" s="75"/>
      <c r="C84" s="75"/>
      <c r="D84" s="75"/>
      <c r="E84" s="76"/>
      <c r="F84" s="77"/>
      <c r="G84" s="75"/>
      <c r="H84" s="75"/>
      <c r="I84" s="75"/>
      <c r="J84" s="75"/>
      <c r="K84" s="78"/>
      <c r="L84" s="79"/>
      <c r="M84" s="79"/>
      <c r="N84" s="79"/>
    </row>
    <row r="85" spans="1:14">
      <c r="A85" s="53"/>
      <c r="B85" s="75"/>
      <c r="C85" s="75"/>
      <c r="D85" s="75"/>
      <c r="E85" s="76"/>
      <c r="F85" s="77"/>
      <c r="G85" s="75"/>
      <c r="H85" s="75"/>
      <c r="I85" s="75"/>
      <c r="J85" s="75"/>
      <c r="K85" s="78"/>
      <c r="L85" s="79"/>
      <c r="M85" s="79"/>
      <c r="N85" s="79"/>
    </row>
    <row r="86" spans="1:14">
      <c r="A86" s="53"/>
      <c r="B86" s="75"/>
      <c r="C86" s="75"/>
      <c r="D86" s="75"/>
      <c r="E86" s="76"/>
      <c r="F86" s="77"/>
      <c r="G86" s="75"/>
      <c r="H86" s="75"/>
      <c r="I86" s="75"/>
      <c r="J86" s="75"/>
      <c r="K86" s="78"/>
      <c r="L86" s="79"/>
      <c r="M86" s="79"/>
      <c r="N86" s="79"/>
    </row>
    <row r="87" spans="1:14">
      <c r="A87" s="53"/>
      <c r="B87" s="75"/>
      <c r="C87" s="75"/>
      <c r="D87" s="75"/>
      <c r="E87" s="76"/>
      <c r="F87" s="77"/>
      <c r="G87" s="75"/>
      <c r="H87" s="75"/>
      <c r="I87" s="75"/>
      <c r="J87" s="75"/>
      <c r="K87" s="78"/>
      <c r="L87" s="79"/>
      <c r="M87" s="79"/>
      <c r="N87" s="79"/>
    </row>
    <row r="88" spans="1:14">
      <c r="A88" s="53"/>
      <c r="B88" s="75"/>
      <c r="C88" s="75"/>
      <c r="D88" s="75"/>
      <c r="E88" s="76"/>
      <c r="F88" s="77"/>
      <c r="G88" s="75"/>
      <c r="H88" s="75"/>
      <c r="I88" s="75"/>
      <c r="J88" s="75"/>
      <c r="K88" s="78"/>
      <c r="L88" s="79"/>
      <c r="M88" s="79"/>
      <c r="N88" s="79"/>
    </row>
    <row r="89" spans="1:14">
      <c r="A89" s="53"/>
      <c r="B89" s="75"/>
      <c r="C89" s="75"/>
      <c r="D89" s="75"/>
      <c r="E89" s="76"/>
      <c r="F89" s="77"/>
      <c r="G89" s="75"/>
      <c r="H89" s="75"/>
      <c r="I89" s="75"/>
      <c r="J89" s="75"/>
      <c r="K89" s="78"/>
      <c r="L89" s="79"/>
      <c r="M89" s="79"/>
      <c r="N89" s="79"/>
    </row>
    <row r="90" spans="1:14">
      <c r="A90" s="53"/>
      <c r="B90" s="75"/>
      <c r="C90" s="75"/>
      <c r="D90" s="75"/>
      <c r="E90" s="76"/>
      <c r="F90" s="77"/>
      <c r="G90" s="75"/>
      <c r="H90" s="75"/>
      <c r="I90" s="75"/>
      <c r="J90" s="75"/>
      <c r="K90" s="78"/>
      <c r="L90" s="79"/>
      <c r="M90" s="79"/>
      <c r="N90" s="79"/>
    </row>
    <row r="91" spans="1:14">
      <c r="A91" s="53"/>
      <c r="B91" s="75"/>
      <c r="C91" s="75"/>
      <c r="D91" s="75"/>
      <c r="E91" s="76"/>
      <c r="F91" s="77"/>
      <c r="G91" s="75"/>
      <c r="H91" s="75"/>
      <c r="I91" s="75"/>
      <c r="J91" s="75"/>
      <c r="K91" s="78"/>
      <c r="L91" s="79"/>
      <c r="M91" s="79"/>
      <c r="N91" s="79"/>
    </row>
    <row r="92" spans="1:14">
      <c r="A92" s="53"/>
      <c r="B92" s="75"/>
      <c r="C92" s="75"/>
      <c r="D92" s="75"/>
      <c r="E92" s="76"/>
      <c r="F92" s="77"/>
      <c r="G92" s="75"/>
      <c r="H92" s="75"/>
      <c r="I92" s="75"/>
      <c r="J92" s="75"/>
      <c r="K92" s="78"/>
      <c r="L92" s="79"/>
      <c r="M92" s="79"/>
      <c r="N92" s="79"/>
    </row>
    <row r="93" spans="1:14">
      <c r="A93" s="53"/>
      <c r="B93" s="75"/>
      <c r="C93" s="75"/>
      <c r="D93" s="75"/>
      <c r="E93" s="76"/>
      <c r="F93" s="77"/>
      <c r="G93" s="75"/>
      <c r="H93" s="75"/>
      <c r="I93" s="75"/>
      <c r="J93" s="75"/>
      <c r="K93" s="78"/>
      <c r="L93" s="79"/>
      <c r="M93" s="79"/>
      <c r="N93" s="79"/>
    </row>
    <row r="94" spans="1:14">
      <c r="A94" s="53"/>
      <c r="B94" s="75"/>
      <c r="C94" s="75"/>
      <c r="D94" s="75"/>
      <c r="E94" s="76"/>
      <c r="F94" s="77"/>
      <c r="G94" s="75"/>
      <c r="H94" s="75"/>
      <c r="I94" s="75"/>
      <c r="J94" s="75"/>
      <c r="K94" s="78"/>
      <c r="L94" s="79"/>
      <c r="M94" s="79"/>
      <c r="N94" s="79"/>
    </row>
    <row r="95" spans="1:14">
      <c r="A95" s="53"/>
      <c r="B95" s="75"/>
      <c r="C95" s="75"/>
      <c r="D95" s="75"/>
      <c r="E95" s="76"/>
      <c r="F95" s="77"/>
      <c r="G95" s="75"/>
      <c r="H95" s="75"/>
      <c r="I95" s="75"/>
      <c r="J95" s="75"/>
      <c r="K95" s="78"/>
      <c r="L95" s="79"/>
      <c r="M95" s="79"/>
      <c r="N95" s="79"/>
    </row>
    <row r="96" spans="1:14">
      <c r="A96" s="53"/>
      <c r="B96" s="75"/>
      <c r="C96" s="75"/>
      <c r="D96" s="75"/>
      <c r="E96" s="76"/>
      <c r="F96" s="77"/>
      <c r="G96" s="75"/>
      <c r="H96" s="75"/>
      <c r="I96" s="75"/>
      <c r="J96" s="75"/>
      <c r="K96" s="78"/>
      <c r="L96" s="79"/>
      <c r="M96" s="79"/>
      <c r="N96" s="79"/>
    </row>
    <row r="97" spans="1:14">
      <c r="A97" s="53"/>
      <c r="B97" s="75"/>
      <c r="C97" s="75"/>
      <c r="D97" s="75"/>
      <c r="E97" s="76"/>
      <c r="F97" s="77"/>
      <c r="G97" s="75"/>
      <c r="H97" s="75"/>
      <c r="I97" s="75"/>
      <c r="J97" s="75"/>
      <c r="K97" s="78"/>
      <c r="L97" s="79"/>
      <c r="M97" s="79"/>
      <c r="N97" s="79"/>
    </row>
    <row r="98" spans="1:14">
      <c r="A98" s="53"/>
      <c r="B98" s="75"/>
      <c r="C98" s="75"/>
      <c r="D98" s="75"/>
      <c r="E98" s="76"/>
      <c r="F98" s="77"/>
      <c r="G98" s="75"/>
      <c r="H98" s="75"/>
      <c r="I98" s="75"/>
      <c r="J98" s="75"/>
      <c r="K98" s="78"/>
      <c r="L98" s="79"/>
      <c r="M98" s="79"/>
      <c r="N98" s="79"/>
    </row>
    <row r="99" spans="1:14">
      <c r="A99" s="53"/>
      <c r="B99" s="75"/>
      <c r="C99" s="75"/>
      <c r="D99" s="75"/>
      <c r="E99" s="76"/>
      <c r="F99" s="77"/>
      <c r="G99" s="75"/>
      <c r="H99" s="75"/>
      <c r="I99" s="75"/>
      <c r="J99" s="75"/>
      <c r="K99" s="78"/>
      <c r="L99" s="79"/>
      <c r="M99" s="79"/>
      <c r="N99" s="79"/>
    </row>
    <row r="100" spans="1:14">
      <c r="A100" s="53"/>
      <c r="B100" s="75"/>
      <c r="C100" s="75"/>
      <c r="D100" s="75"/>
      <c r="E100" s="76"/>
      <c r="F100" s="77"/>
      <c r="G100" s="75"/>
      <c r="H100" s="75"/>
      <c r="I100" s="75"/>
      <c r="J100" s="75"/>
      <c r="K100" s="78"/>
      <c r="L100" s="79"/>
      <c r="M100" s="79"/>
      <c r="N100" s="79"/>
    </row>
    <row r="101" spans="1:14">
      <c r="A101" s="53"/>
      <c r="B101" s="75"/>
      <c r="C101" s="75"/>
      <c r="D101" s="75"/>
      <c r="E101" s="76"/>
      <c r="F101" s="77"/>
      <c r="G101" s="75"/>
      <c r="H101" s="75"/>
      <c r="I101" s="75"/>
      <c r="J101" s="75"/>
      <c r="K101" s="78"/>
      <c r="L101" s="79"/>
      <c r="M101" s="79"/>
      <c r="N101" s="79"/>
    </row>
    <row r="102" spans="1:14">
      <c r="A102" s="53"/>
      <c r="B102" s="75"/>
      <c r="C102" s="75"/>
      <c r="D102" s="75"/>
      <c r="E102" s="76"/>
      <c r="F102" s="77"/>
      <c r="G102" s="75"/>
      <c r="H102" s="75"/>
      <c r="I102" s="75"/>
      <c r="J102" s="75"/>
      <c r="K102" s="78"/>
      <c r="L102" s="79"/>
      <c r="M102" s="79"/>
      <c r="N102" s="79"/>
    </row>
    <row r="103" spans="1:14">
      <c r="A103" s="53"/>
      <c r="B103" s="75"/>
      <c r="C103" s="75"/>
      <c r="D103" s="75"/>
      <c r="E103" s="76"/>
      <c r="F103" s="77"/>
      <c r="G103" s="75"/>
      <c r="H103" s="75"/>
      <c r="I103" s="75"/>
      <c r="J103" s="75"/>
      <c r="K103" s="78"/>
      <c r="L103" s="79"/>
      <c r="M103" s="79"/>
      <c r="N103" s="79"/>
    </row>
    <row r="104" spans="1:14">
      <c r="A104" s="53"/>
      <c r="B104" s="75"/>
      <c r="C104" s="75"/>
      <c r="D104" s="75"/>
      <c r="E104" s="76"/>
      <c r="F104" s="77"/>
      <c r="G104" s="75"/>
      <c r="H104" s="75"/>
      <c r="I104" s="75"/>
      <c r="J104" s="75"/>
      <c r="K104" s="78"/>
      <c r="L104" s="79"/>
      <c r="M104" s="79"/>
      <c r="N104" s="79"/>
    </row>
    <row r="105" spans="1:14">
      <c r="A105" s="53"/>
      <c r="B105" s="75"/>
      <c r="C105" s="75"/>
      <c r="D105" s="75"/>
      <c r="E105" s="76"/>
      <c r="F105" s="77"/>
      <c r="G105" s="75"/>
      <c r="H105" s="75"/>
      <c r="I105" s="75"/>
      <c r="J105" s="75"/>
      <c r="K105" s="78"/>
      <c r="L105" s="79"/>
      <c r="M105" s="79"/>
      <c r="N105" s="79"/>
    </row>
    <row r="106" spans="1:14">
      <c r="A106" s="53"/>
      <c r="B106" s="75"/>
      <c r="C106" s="75"/>
      <c r="D106" s="75"/>
      <c r="E106" s="76"/>
      <c r="F106" s="77"/>
      <c r="G106" s="75"/>
      <c r="H106" s="75"/>
      <c r="I106" s="75"/>
      <c r="J106" s="75"/>
      <c r="K106" s="78"/>
      <c r="L106" s="79"/>
      <c r="M106" s="79"/>
      <c r="N106" s="79"/>
    </row>
    <row r="107" spans="1:14">
      <c r="A107" s="53"/>
      <c r="B107" s="75"/>
      <c r="C107" s="75"/>
      <c r="D107" s="75"/>
      <c r="E107" s="76"/>
      <c r="F107" s="77"/>
      <c r="G107" s="75"/>
      <c r="H107" s="75"/>
      <c r="I107" s="75"/>
      <c r="J107" s="75"/>
      <c r="K107" s="78"/>
      <c r="L107" s="79"/>
      <c r="M107" s="79"/>
      <c r="N107" s="79"/>
    </row>
    <row r="108" spans="1:14">
      <c r="A108" s="53"/>
      <c r="B108" s="75"/>
      <c r="C108" s="75"/>
      <c r="D108" s="75"/>
      <c r="E108" s="76"/>
      <c r="F108" s="77"/>
      <c r="G108" s="75"/>
      <c r="H108" s="75"/>
      <c r="I108" s="75"/>
      <c r="J108" s="75"/>
      <c r="K108" s="78"/>
      <c r="L108" s="79"/>
      <c r="M108" s="79"/>
      <c r="N108" s="79"/>
    </row>
    <row r="109" spans="1:14">
      <c r="A109" s="53"/>
      <c r="B109" s="75"/>
      <c r="C109" s="75"/>
      <c r="D109" s="75"/>
      <c r="E109" s="76"/>
      <c r="F109" s="77"/>
      <c r="G109" s="75"/>
      <c r="H109" s="75"/>
      <c r="I109" s="75"/>
      <c r="J109" s="75"/>
      <c r="K109" s="78"/>
      <c r="L109" s="79"/>
      <c r="M109" s="79"/>
      <c r="N109" s="79"/>
    </row>
    <row r="110" spans="1:14">
      <c r="A110" s="53"/>
      <c r="B110" s="75"/>
      <c r="C110" s="75"/>
      <c r="D110" s="75"/>
      <c r="E110" s="76"/>
      <c r="F110" s="77"/>
      <c r="G110" s="75"/>
      <c r="H110" s="75"/>
      <c r="I110" s="75"/>
      <c r="J110" s="75"/>
      <c r="K110" s="78"/>
      <c r="L110" s="79"/>
      <c r="M110" s="79"/>
      <c r="N110" s="79"/>
    </row>
    <row r="111" spans="1:14">
      <c r="A111" s="53"/>
      <c r="B111" s="75"/>
      <c r="C111" s="75"/>
      <c r="D111" s="75"/>
      <c r="E111" s="76"/>
      <c r="F111" s="77"/>
      <c r="G111" s="75"/>
      <c r="H111" s="75"/>
      <c r="I111" s="75"/>
      <c r="J111" s="75"/>
      <c r="K111" s="78"/>
      <c r="L111" s="79"/>
      <c r="M111" s="79"/>
      <c r="N111" s="79"/>
    </row>
    <row r="112" spans="1:14">
      <c r="A112" s="53"/>
      <c r="B112" s="75"/>
      <c r="C112" s="75"/>
      <c r="D112" s="75"/>
      <c r="E112" s="76"/>
      <c r="F112" s="77"/>
      <c r="G112" s="75"/>
      <c r="H112" s="75"/>
      <c r="I112" s="75"/>
      <c r="J112" s="75"/>
      <c r="K112" s="78"/>
      <c r="L112" s="79"/>
      <c r="M112" s="79"/>
      <c r="N112" s="79"/>
    </row>
    <row r="113" spans="1:14">
      <c r="A113" s="53"/>
      <c r="B113" s="75"/>
      <c r="C113" s="75"/>
      <c r="D113" s="75"/>
      <c r="E113" s="76"/>
      <c r="F113" s="77"/>
      <c r="G113" s="75"/>
      <c r="H113" s="75"/>
      <c r="I113" s="75"/>
      <c r="J113" s="75"/>
      <c r="K113" s="78"/>
      <c r="L113" s="79"/>
      <c r="M113" s="79"/>
      <c r="N113" s="79"/>
    </row>
    <row r="114" spans="1:14">
      <c r="A114" s="53"/>
      <c r="B114" s="75"/>
      <c r="C114" s="75"/>
      <c r="D114" s="75"/>
      <c r="E114" s="76"/>
      <c r="F114" s="77"/>
      <c r="G114" s="75"/>
      <c r="H114" s="75"/>
      <c r="I114" s="75"/>
      <c r="J114" s="75"/>
      <c r="K114" s="78"/>
      <c r="L114" s="79"/>
      <c r="M114" s="79"/>
      <c r="N114" s="79"/>
    </row>
    <row r="115" spans="1:14">
      <c r="A115" s="53"/>
      <c r="B115" s="75"/>
      <c r="C115" s="75"/>
      <c r="D115" s="75"/>
      <c r="E115" s="76"/>
      <c r="F115" s="77"/>
      <c r="G115" s="75"/>
      <c r="H115" s="75"/>
      <c r="I115" s="75"/>
      <c r="J115" s="75"/>
      <c r="K115" s="78"/>
      <c r="L115" s="79"/>
      <c r="M115" s="79"/>
      <c r="N115" s="79"/>
    </row>
    <row r="116" spans="1:14">
      <c r="A116" s="53"/>
      <c r="B116" s="75"/>
      <c r="C116" s="75"/>
      <c r="D116" s="75"/>
      <c r="E116" s="76"/>
      <c r="F116" s="77"/>
      <c r="G116" s="75"/>
      <c r="H116" s="75"/>
      <c r="I116" s="75"/>
      <c r="J116" s="75"/>
      <c r="K116" s="78"/>
      <c r="L116" s="79"/>
      <c r="M116" s="79"/>
      <c r="N116" s="79"/>
    </row>
    <row r="117" spans="1:14">
      <c r="A117" s="53"/>
      <c r="B117" s="75"/>
      <c r="C117" s="75"/>
      <c r="D117" s="75"/>
      <c r="E117" s="76"/>
      <c r="F117" s="77"/>
      <c r="G117" s="75"/>
      <c r="H117" s="75"/>
      <c r="I117" s="75"/>
      <c r="J117" s="75"/>
      <c r="K117" s="78"/>
      <c r="L117" s="79"/>
      <c r="M117" s="79"/>
      <c r="N117" s="79"/>
    </row>
    <row r="118" spans="1:14">
      <c r="A118" s="53"/>
      <c r="B118" s="75"/>
      <c r="C118" s="75"/>
      <c r="D118" s="75"/>
      <c r="E118" s="76"/>
      <c r="F118" s="77"/>
      <c r="G118" s="75"/>
      <c r="H118" s="75"/>
      <c r="I118" s="75"/>
      <c r="J118" s="75"/>
      <c r="K118" s="78"/>
      <c r="L118" s="79"/>
      <c r="M118" s="79"/>
      <c r="N118" s="79"/>
    </row>
    <row r="119" spans="1:14">
      <c r="A119" s="53"/>
      <c r="B119" s="75"/>
      <c r="C119" s="75"/>
      <c r="D119" s="75"/>
      <c r="E119" s="76"/>
      <c r="F119" s="77"/>
      <c r="G119" s="75"/>
      <c r="H119" s="75"/>
      <c r="I119" s="75"/>
      <c r="J119" s="75"/>
      <c r="K119" s="78"/>
      <c r="L119" s="79"/>
      <c r="M119" s="79"/>
      <c r="N119" s="79"/>
    </row>
    <row r="120" spans="1:14">
      <c r="A120" s="53"/>
      <c r="B120" s="75"/>
      <c r="C120" s="75"/>
      <c r="D120" s="75"/>
      <c r="E120" s="76"/>
      <c r="F120" s="77"/>
      <c r="G120" s="75"/>
      <c r="H120" s="75"/>
      <c r="I120" s="75"/>
      <c r="J120" s="75"/>
      <c r="K120" s="78"/>
      <c r="L120" s="79"/>
      <c r="M120" s="79"/>
      <c r="N120" s="79"/>
    </row>
    <row r="121" spans="1:14">
      <c r="A121" s="53"/>
      <c r="B121" s="75"/>
      <c r="C121" s="75"/>
      <c r="D121" s="75"/>
      <c r="E121" s="76"/>
      <c r="F121" s="77"/>
      <c r="G121" s="75"/>
      <c r="H121" s="75"/>
      <c r="I121" s="75"/>
      <c r="J121" s="75"/>
      <c r="K121" s="78"/>
      <c r="L121" s="79"/>
      <c r="M121" s="79"/>
      <c r="N121" s="79"/>
    </row>
    <row r="122" spans="1:14">
      <c r="A122" s="53"/>
      <c r="B122" s="75"/>
      <c r="C122" s="75"/>
      <c r="D122" s="75"/>
      <c r="E122" s="76"/>
      <c r="F122" s="77"/>
      <c r="G122" s="75"/>
      <c r="H122" s="75"/>
      <c r="I122" s="75"/>
      <c r="J122" s="75"/>
      <c r="K122" s="78"/>
      <c r="L122" s="79"/>
      <c r="M122" s="79"/>
      <c r="N122" s="79"/>
    </row>
    <row r="123" spans="1:14">
      <c r="A123" s="53"/>
      <c r="B123" s="75"/>
      <c r="C123" s="75"/>
      <c r="D123" s="75"/>
      <c r="E123" s="76"/>
      <c r="F123" s="77"/>
      <c r="G123" s="75"/>
      <c r="H123" s="75"/>
      <c r="I123" s="75"/>
      <c r="J123" s="75"/>
      <c r="K123" s="78"/>
      <c r="L123" s="79"/>
      <c r="M123" s="79"/>
      <c r="N123" s="79"/>
    </row>
    <row r="124" spans="1:14">
      <c r="A124" s="53"/>
      <c r="B124" s="75"/>
      <c r="C124" s="75"/>
      <c r="D124" s="75"/>
      <c r="E124" s="76"/>
      <c r="F124" s="77"/>
      <c r="G124" s="75"/>
      <c r="H124" s="75"/>
      <c r="I124" s="75"/>
      <c r="J124" s="75"/>
      <c r="K124" s="78"/>
      <c r="L124" s="79"/>
      <c r="M124" s="79"/>
      <c r="N124" s="79"/>
    </row>
    <row r="125" spans="1:14">
      <c r="A125" s="53"/>
      <c r="B125" s="75"/>
      <c r="C125" s="75"/>
      <c r="D125" s="75"/>
      <c r="E125" s="76"/>
      <c r="F125" s="77"/>
      <c r="G125" s="75"/>
      <c r="H125" s="75"/>
      <c r="I125" s="75"/>
      <c r="J125" s="75"/>
      <c r="K125" s="78"/>
      <c r="L125" s="79"/>
      <c r="M125" s="79"/>
      <c r="N125" s="79"/>
    </row>
    <row r="126" spans="1:14">
      <c r="A126" s="53"/>
      <c r="B126" s="75"/>
      <c r="C126" s="75"/>
      <c r="D126" s="75"/>
      <c r="E126" s="76"/>
      <c r="F126" s="77"/>
      <c r="G126" s="75"/>
      <c r="H126" s="75"/>
      <c r="I126" s="75"/>
      <c r="J126" s="75"/>
      <c r="K126" s="78"/>
      <c r="L126" s="79"/>
      <c r="M126" s="79"/>
      <c r="N126" s="79"/>
    </row>
    <row r="127" spans="1:14">
      <c r="A127" s="53"/>
      <c r="B127" s="75"/>
      <c r="C127" s="75"/>
      <c r="D127" s="75"/>
      <c r="E127" s="76"/>
      <c r="F127" s="77"/>
      <c r="G127" s="75"/>
      <c r="H127" s="75"/>
      <c r="I127" s="75"/>
      <c r="J127" s="75"/>
      <c r="K127" s="78"/>
      <c r="L127" s="79"/>
      <c r="M127" s="79"/>
      <c r="N127" s="79"/>
    </row>
    <row r="128" spans="1:14">
      <c r="A128" s="53"/>
      <c r="B128" s="75"/>
      <c r="C128" s="75"/>
      <c r="D128" s="75"/>
      <c r="E128" s="76"/>
      <c r="F128" s="77"/>
      <c r="G128" s="75"/>
      <c r="H128" s="75"/>
      <c r="I128" s="75"/>
      <c r="J128" s="75"/>
      <c r="K128" s="78"/>
      <c r="L128" s="79"/>
      <c r="M128" s="79"/>
      <c r="N128" s="79"/>
    </row>
    <row r="129" spans="1:14">
      <c r="A129" s="53"/>
      <c r="B129" s="75"/>
      <c r="C129" s="75"/>
      <c r="D129" s="75"/>
      <c r="E129" s="76"/>
      <c r="F129" s="77"/>
      <c r="G129" s="75"/>
      <c r="H129" s="75"/>
      <c r="I129" s="75"/>
      <c r="J129" s="75"/>
      <c r="K129" s="78"/>
      <c r="L129" s="79"/>
      <c r="M129" s="79"/>
      <c r="N129" s="79"/>
    </row>
    <row r="130" spans="1:14">
      <c r="A130" s="53"/>
      <c r="B130" s="75"/>
      <c r="C130" s="75"/>
      <c r="D130" s="75"/>
      <c r="E130" s="76"/>
      <c r="F130" s="77"/>
      <c r="G130" s="75"/>
      <c r="H130" s="75"/>
      <c r="I130" s="75"/>
      <c r="J130" s="75"/>
      <c r="K130" s="78"/>
      <c r="L130" s="79"/>
      <c r="M130" s="79"/>
      <c r="N130" s="79"/>
    </row>
    <row r="131" spans="1:14">
      <c r="A131" s="53"/>
      <c r="B131" s="75"/>
      <c r="C131" s="75"/>
      <c r="D131" s="75"/>
      <c r="E131" s="76"/>
      <c r="F131" s="77"/>
      <c r="G131" s="75"/>
      <c r="H131" s="75"/>
      <c r="I131" s="75"/>
      <c r="J131" s="75"/>
      <c r="K131" s="78"/>
      <c r="L131" s="79"/>
      <c r="M131" s="79"/>
      <c r="N131" s="79"/>
    </row>
    <row r="132" spans="1:14">
      <c r="A132" s="53"/>
      <c r="B132" s="75"/>
      <c r="C132" s="75"/>
      <c r="D132" s="75"/>
      <c r="E132" s="76"/>
      <c r="F132" s="77"/>
      <c r="G132" s="75"/>
      <c r="H132" s="75"/>
      <c r="I132" s="75"/>
      <c r="J132" s="75"/>
      <c r="K132" s="78"/>
      <c r="L132" s="79"/>
      <c r="M132" s="79"/>
      <c r="N132" s="79"/>
    </row>
    <row r="133" spans="1:14">
      <c r="A133" s="53"/>
      <c r="B133" s="75"/>
      <c r="C133" s="75"/>
      <c r="D133" s="75"/>
      <c r="E133" s="76"/>
      <c r="F133" s="77"/>
      <c r="G133" s="75"/>
      <c r="H133" s="75"/>
      <c r="I133" s="75"/>
      <c r="J133" s="75"/>
      <c r="K133" s="78"/>
      <c r="L133" s="79"/>
      <c r="M133" s="79"/>
      <c r="N133" s="79"/>
    </row>
    <row r="134" spans="1:14">
      <c r="A134" s="53"/>
      <c r="B134" s="75"/>
      <c r="C134" s="75"/>
      <c r="D134" s="75"/>
      <c r="E134" s="76"/>
      <c r="F134" s="77"/>
      <c r="G134" s="75"/>
      <c r="H134" s="75"/>
      <c r="I134" s="75"/>
      <c r="J134" s="75"/>
      <c r="K134" s="78"/>
      <c r="L134" s="79"/>
      <c r="M134" s="79"/>
      <c r="N134" s="79"/>
    </row>
    <row r="135" spans="1:14">
      <c r="A135" s="53"/>
      <c r="B135" s="75"/>
      <c r="C135" s="75"/>
      <c r="D135" s="75"/>
      <c r="E135" s="76"/>
      <c r="F135" s="77"/>
      <c r="G135" s="75"/>
      <c r="H135" s="75"/>
      <c r="I135" s="75"/>
      <c r="J135" s="75"/>
      <c r="K135" s="78"/>
      <c r="L135" s="79"/>
      <c r="M135" s="79"/>
      <c r="N135" s="79"/>
    </row>
    <row r="136" spans="1:14">
      <c r="A136" s="53"/>
      <c r="B136" s="75"/>
      <c r="C136" s="75"/>
      <c r="D136" s="75"/>
      <c r="E136" s="76"/>
      <c r="F136" s="77"/>
      <c r="G136" s="75"/>
      <c r="H136" s="75"/>
      <c r="I136" s="75"/>
      <c r="J136" s="75"/>
      <c r="K136" s="78"/>
      <c r="L136" s="79"/>
      <c r="M136" s="79"/>
      <c r="N136" s="79"/>
    </row>
    <row r="137" spans="1:14">
      <c r="A137" s="53"/>
      <c r="B137" s="75"/>
      <c r="C137" s="75"/>
      <c r="D137" s="75"/>
      <c r="E137" s="76"/>
      <c r="F137" s="77"/>
      <c r="G137" s="75"/>
      <c r="H137" s="75"/>
      <c r="I137" s="75"/>
      <c r="J137" s="75"/>
      <c r="K137" s="78"/>
      <c r="L137" s="79"/>
      <c r="M137" s="79"/>
      <c r="N137" s="79"/>
    </row>
    <row r="138" spans="1:14">
      <c r="A138" s="53"/>
      <c r="B138" s="75"/>
      <c r="C138" s="75"/>
      <c r="D138" s="75"/>
      <c r="E138" s="76"/>
      <c r="F138" s="77"/>
      <c r="G138" s="75"/>
      <c r="H138" s="75"/>
      <c r="I138" s="75"/>
      <c r="J138" s="75"/>
      <c r="K138" s="78"/>
      <c r="L138" s="79"/>
      <c r="M138" s="79"/>
      <c r="N138" s="79"/>
    </row>
    <row r="139" spans="1:14">
      <c r="A139" s="53"/>
      <c r="B139" s="75"/>
      <c r="C139" s="75"/>
      <c r="D139" s="75"/>
      <c r="E139" s="76"/>
      <c r="F139" s="77"/>
      <c r="G139" s="75"/>
      <c r="H139" s="75"/>
      <c r="I139" s="75"/>
      <c r="J139" s="75"/>
      <c r="K139" s="78"/>
      <c r="L139" s="79"/>
      <c r="M139" s="79"/>
      <c r="N139" s="79"/>
    </row>
    <row r="140" spans="1:14">
      <c r="A140" s="53"/>
      <c r="B140" s="75"/>
      <c r="C140" s="75"/>
      <c r="D140" s="75"/>
      <c r="E140" s="76"/>
      <c r="F140" s="77"/>
      <c r="G140" s="75"/>
      <c r="H140" s="75"/>
      <c r="I140" s="75"/>
      <c r="J140" s="75"/>
      <c r="K140" s="78"/>
      <c r="L140" s="79"/>
      <c r="M140" s="79"/>
      <c r="N140" s="79"/>
    </row>
    <row r="141" spans="1:14">
      <c r="A141" s="53"/>
      <c r="B141" s="75"/>
      <c r="C141" s="75"/>
      <c r="D141" s="75"/>
      <c r="E141" s="76"/>
      <c r="F141" s="77"/>
      <c r="G141" s="75"/>
      <c r="H141" s="75"/>
      <c r="I141" s="75"/>
      <c r="J141" s="75"/>
      <c r="K141" s="78"/>
      <c r="L141" s="79"/>
      <c r="M141" s="79"/>
      <c r="N141" s="79"/>
    </row>
    <row r="142" spans="1:14">
      <c r="A142" s="53"/>
      <c r="B142" s="75"/>
      <c r="C142" s="75"/>
      <c r="D142" s="75"/>
      <c r="E142" s="76"/>
      <c r="F142" s="77"/>
      <c r="G142" s="75"/>
      <c r="H142" s="75"/>
      <c r="I142" s="75"/>
      <c r="J142" s="75"/>
      <c r="K142" s="78"/>
      <c r="L142" s="79"/>
      <c r="M142" s="79"/>
      <c r="N142" s="79"/>
    </row>
    <row r="143" spans="1:14">
      <c r="A143" s="53"/>
      <c r="B143" s="75"/>
      <c r="C143" s="75"/>
      <c r="D143" s="75"/>
      <c r="E143" s="76"/>
      <c r="F143" s="77"/>
      <c r="G143" s="75"/>
      <c r="H143" s="75"/>
      <c r="I143" s="75"/>
      <c r="J143" s="75"/>
      <c r="K143" s="78"/>
      <c r="L143" s="79"/>
      <c r="M143" s="79"/>
      <c r="N143" s="79"/>
    </row>
    <row r="144" spans="1:14">
      <c r="A144" s="53"/>
      <c r="B144" s="75"/>
      <c r="C144" s="75"/>
      <c r="D144" s="75"/>
      <c r="E144" s="76"/>
      <c r="F144" s="77"/>
      <c r="G144" s="75"/>
      <c r="H144" s="75"/>
      <c r="I144" s="75"/>
      <c r="J144" s="75"/>
      <c r="K144" s="78"/>
      <c r="L144" s="79"/>
      <c r="M144" s="79"/>
      <c r="N144" s="79"/>
    </row>
    <row r="145" spans="1:14">
      <c r="A145" s="53"/>
      <c r="B145" s="75"/>
      <c r="C145" s="75"/>
      <c r="D145" s="75"/>
      <c r="E145" s="76"/>
      <c r="F145" s="77"/>
      <c r="G145" s="75"/>
      <c r="H145" s="75"/>
      <c r="I145" s="75"/>
      <c r="J145" s="75"/>
      <c r="K145" s="78"/>
      <c r="L145" s="79"/>
      <c r="M145" s="79"/>
      <c r="N145" s="79"/>
    </row>
    <row r="146" spans="1:14">
      <c r="A146" s="53"/>
      <c r="B146" s="75"/>
      <c r="C146" s="75"/>
      <c r="D146" s="75"/>
      <c r="E146" s="76"/>
      <c r="F146" s="77"/>
      <c r="G146" s="75"/>
      <c r="H146" s="75"/>
      <c r="I146" s="75"/>
      <c r="J146" s="75"/>
      <c r="K146" s="78"/>
      <c r="L146" s="79"/>
      <c r="M146" s="79"/>
      <c r="N146" s="79"/>
    </row>
    <row r="147" spans="1:14">
      <c r="A147" s="53"/>
      <c r="B147" s="75"/>
      <c r="C147" s="75"/>
      <c r="D147" s="75"/>
      <c r="E147" s="76"/>
      <c r="F147" s="77"/>
      <c r="G147" s="75"/>
      <c r="H147" s="75"/>
      <c r="I147" s="75"/>
      <c r="J147" s="75"/>
      <c r="K147" s="78"/>
      <c r="L147" s="79"/>
      <c r="M147" s="79"/>
      <c r="N147" s="79"/>
    </row>
    <row r="148" spans="1:14">
      <c r="A148" s="53"/>
      <c r="B148" s="75"/>
      <c r="C148" s="75"/>
      <c r="D148" s="75"/>
      <c r="E148" s="76"/>
      <c r="F148" s="77"/>
      <c r="G148" s="75"/>
      <c r="H148" s="75"/>
      <c r="I148" s="75"/>
      <c r="J148" s="75"/>
      <c r="K148" s="78"/>
      <c r="L148" s="79"/>
      <c r="M148" s="79"/>
      <c r="N148" s="79"/>
    </row>
    <row r="149" spans="1:14">
      <c r="A149" s="53"/>
      <c r="B149" s="75"/>
      <c r="C149" s="75"/>
      <c r="D149" s="75"/>
      <c r="E149" s="76"/>
      <c r="F149" s="77"/>
      <c r="G149" s="75"/>
      <c r="H149" s="75"/>
      <c r="I149" s="75"/>
      <c r="J149" s="75"/>
      <c r="K149" s="78"/>
      <c r="L149" s="79"/>
      <c r="M149" s="79"/>
      <c r="N149" s="79"/>
    </row>
    <row r="150" spans="1:14">
      <c r="A150" s="53"/>
      <c r="B150" s="75"/>
      <c r="C150" s="75"/>
      <c r="D150" s="75"/>
      <c r="E150" s="76"/>
      <c r="F150" s="77"/>
      <c r="G150" s="75"/>
      <c r="H150" s="75"/>
      <c r="I150" s="75"/>
      <c r="J150" s="75"/>
      <c r="K150" s="78"/>
      <c r="L150" s="79"/>
      <c r="M150" s="79"/>
      <c r="N150" s="79"/>
    </row>
    <row r="151" spans="1:14">
      <c r="A151" s="53"/>
      <c r="B151" s="75"/>
      <c r="C151" s="75"/>
      <c r="D151" s="75"/>
      <c r="E151" s="76"/>
      <c r="F151" s="77"/>
      <c r="G151" s="75"/>
      <c r="H151" s="75"/>
      <c r="I151" s="75"/>
      <c r="J151" s="75"/>
      <c r="K151" s="78"/>
      <c r="L151" s="79"/>
      <c r="M151" s="79"/>
      <c r="N151" s="79"/>
    </row>
    <row r="152" spans="1:14">
      <c r="A152" s="53"/>
      <c r="B152" s="75"/>
      <c r="C152" s="75"/>
      <c r="D152" s="75"/>
      <c r="E152" s="76"/>
      <c r="F152" s="77"/>
      <c r="G152" s="75"/>
      <c r="H152" s="75"/>
      <c r="I152" s="75"/>
      <c r="J152" s="75"/>
      <c r="K152" s="78"/>
      <c r="L152" s="79"/>
      <c r="M152" s="79"/>
      <c r="N152" s="79"/>
    </row>
    <row r="153" spans="1:14">
      <c r="A153" s="53"/>
      <c r="B153" s="75"/>
      <c r="C153" s="75"/>
      <c r="D153" s="75"/>
      <c r="E153" s="76"/>
      <c r="F153" s="77"/>
      <c r="G153" s="75"/>
      <c r="H153" s="75"/>
      <c r="I153" s="75"/>
      <c r="J153" s="75"/>
      <c r="K153" s="78"/>
      <c r="L153" s="79"/>
      <c r="M153" s="79"/>
      <c r="N153" s="79"/>
    </row>
    <row r="154" spans="1:14">
      <c r="A154" s="53"/>
      <c r="B154" s="75"/>
      <c r="C154" s="75"/>
      <c r="D154" s="75"/>
      <c r="E154" s="76"/>
      <c r="F154" s="77"/>
      <c r="G154" s="75"/>
      <c r="H154" s="75"/>
      <c r="I154" s="75"/>
      <c r="J154" s="75"/>
      <c r="K154" s="78"/>
      <c r="L154" s="79"/>
      <c r="M154" s="79"/>
      <c r="N154" s="79"/>
    </row>
    <row r="155" spans="1:14">
      <c r="A155" s="53"/>
      <c r="B155" s="75"/>
      <c r="C155" s="75"/>
      <c r="D155" s="75"/>
      <c r="E155" s="76"/>
      <c r="F155" s="77"/>
      <c r="G155" s="75"/>
      <c r="H155" s="75"/>
      <c r="I155" s="75"/>
      <c r="J155" s="75"/>
      <c r="K155" s="78"/>
      <c r="L155" s="79"/>
      <c r="M155" s="79"/>
      <c r="N155" s="79"/>
    </row>
    <row r="156" spans="1:14">
      <c r="A156" s="53"/>
      <c r="B156" s="75"/>
      <c r="C156" s="75"/>
      <c r="D156" s="75"/>
      <c r="E156" s="76"/>
      <c r="F156" s="77"/>
      <c r="G156" s="75"/>
      <c r="H156" s="75"/>
      <c r="I156" s="75"/>
      <c r="J156" s="75"/>
      <c r="K156" s="78"/>
      <c r="L156" s="79"/>
      <c r="M156" s="79"/>
      <c r="N156" s="79"/>
    </row>
    <row r="157" spans="1:14">
      <c r="A157" s="53"/>
      <c r="B157" s="75"/>
      <c r="C157" s="75"/>
      <c r="D157" s="75"/>
      <c r="E157" s="76"/>
      <c r="F157" s="77"/>
      <c r="G157" s="75"/>
      <c r="H157" s="75"/>
      <c r="I157" s="75"/>
      <c r="J157" s="75"/>
      <c r="K157" s="78"/>
      <c r="L157" s="79"/>
      <c r="M157" s="79"/>
      <c r="N157" s="79"/>
    </row>
    <row r="158" spans="1:14">
      <c r="A158" s="53"/>
      <c r="B158" s="75"/>
      <c r="C158" s="75"/>
      <c r="D158" s="75"/>
      <c r="E158" s="76"/>
      <c r="F158" s="77"/>
      <c r="G158" s="75"/>
      <c r="H158" s="75"/>
      <c r="I158" s="75"/>
      <c r="J158" s="75"/>
      <c r="K158" s="78"/>
      <c r="L158" s="79"/>
      <c r="M158" s="79"/>
      <c r="N158" s="79"/>
    </row>
    <row r="159" spans="1:14">
      <c r="A159" s="53"/>
      <c r="B159" s="75"/>
      <c r="C159" s="75"/>
      <c r="D159" s="75"/>
      <c r="E159" s="76"/>
      <c r="F159" s="77"/>
      <c r="G159" s="75"/>
      <c r="H159" s="75"/>
      <c r="I159" s="75"/>
      <c r="J159" s="75"/>
      <c r="K159" s="78"/>
      <c r="L159" s="79"/>
      <c r="M159" s="79"/>
      <c r="N159" s="79"/>
    </row>
    <row r="160" spans="1:14">
      <c r="A160" s="53"/>
      <c r="B160" s="75"/>
      <c r="C160" s="75"/>
      <c r="D160" s="75"/>
      <c r="E160" s="76"/>
      <c r="F160" s="77"/>
      <c r="G160" s="75"/>
      <c r="H160" s="75"/>
      <c r="I160" s="75"/>
      <c r="J160" s="75"/>
      <c r="K160" s="78"/>
      <c r="L160" s="79"/>
      <c r="M160" s="79"/>
      <c r="N160" s="79"/>
    </row>
    <row r="161" spans="1:14">
      <c r="A161" s="53"/>
      <c r="B161" s="75"/>
      <c r="C161" s="75"/>
      <c r="D161" s="75"/>
      <c r="E161" s="76"/>
      <c r="F161" s="77"/>
      <c r="G161" s="75"/>
      <c r="H161" s="75"/>
      <c r="I161" s="75"/>
      <c r="J161" s="75"/>
      <c r="K161" s="78"/>
      <c r="L161" s="79"/>
      <c r="M161" s="79"/>
      <c r="N161" s="79"/>
    </row>
    <row r="162" spans="1:14">
      <c r="A162" s="53"/>
      <c r="B162" s="75"/>
      <c r="C162" s="75"/>
      <c r="D162" s="75"/>
      <c r="E162" s="76"/>
      <c r="F162" s="77"/>
      <c r="G162" s="75"/>
      <c r="H162" s="75"/>
      <c r="I162" s="75"/>
      <c r="J162" s="75"/>
      <c r="K162" s="78"/>
      <c r="L162" s="79"/>
      <c r="M162" s="79"/>
      <c r="N162" s="79"/>
    </row>
    <row r="163" spans="1:14">
      <c r="A163" s="53"/>
      <c r="B163" s="75"/>
      <c r="C163" s="75"/>
      <c r="D163" s="75"/>
      <c r="E163" s="76"/>
      <c r="F163" s="77"/>
      <c r="G163" s="75"/>
      <c r="H163" s="75"/>
      <c r="I163" s="75"/>
      <c r="J163" s="75"/>
      <c r="K163" s="78"/>
      <c r="L163" s="79"/>
      <c r="M163" s="79"/>
      <c r="N163" s="79"/>
    </row>
    <row r="164" spans="1:14">
      <c r="A164" s="53"/>
      <c r="B164" s="75"/>
      <c r="C164" s="75"/>
      <c r="D164" s="75"/>
      <c r="E164" s="76"/>
      <c r="F164" s="77"/>
      <c r="G164" s="75"/>
      <c r="H164" s="75"/>
      <c r="I164" s="75"/>
      <c r="J164" s="75"/>
      <c r="K164" s="78"/>
      <c r="L164" s="79"/>
      <c r="M164" s="79"/>
      <c r="N164" s="79"/>
    </row>
    <row r="165" spans="1:14">
      <c r="A165" s="53"/>
      <c r="B165" s="75"/>
      <c r="C165" s="75"/>
      <c r="D165" s="75"/>
      <c r="E165" s="76"/>
      <c r="F165" s="77"/>
      <c r="G165" s="75"/>
      <c r="H165" s="75"/>
      <c r="I165" s="75"/>
      <c r="J165" s="75"/>
      <c r="K165" s="78"/>
      <c r="L165" s="79"/>
      <c r="M165" s="79"/>
      <c r="N165" s="79"/>
    </row>
    <row r="166" spans="1:14">
      <c r="A166" s="53"/>
      <c r="B166" s="75"/>
      <c r="C166" s="75"/>
      <c r="D166" s="75"/>
      <c r="E166" s="76"/>
      <c r="F166" s="77"/>
      <c r="G166" s="75"/>
      <c r="H166" s="75"/>
      <c r="I166" s="75"/>
      <c r="J166" s="75"/>
      <c r="K166" s="78"/>
      <c r="L166" s="79"/>
      <c r="M166" s="79"/>
      <c r="N166" s="79"/>
    </row>
    <row r="167" spans="1:14">
      <c r="A167" s="53"/>
      <c r="B167" s="75"/>
      <c r="C167" s="75"/>
      <c r="D167" s="75"/>
      <c r="E167" s="76"/>
      <c r="F167" s="77"/>
      <c r="G167" s="75"/>
      <c r="H167" s="75"/>
      <c r="I167" s="75"/>
      <c r="J167" s="75"/>
      <c r="K167" s="78"/>
      <c r="L167" s="79"/>
      <c r="M167" s="79"/>
      <c r="N167" s="79"/>
    </row>
    <row r="168" spans="1:14">
      <c r="A168" s="53"/>
      <c r="B168" s="75"/>
      <c r="C168" s="75"/>
      <c r="D168" s="75"/>
      <c r="E168" s="76"/>
      <c r="F168" s="77"/>
      <c r="G168" s="75"/>
      <c r="H168" s="75"/>
      <c r="I168" s="75"/>
      <c r="J168" s="75"/>
      <c r="K168" s="78"/>
      <c r="L168" s="79"/>
      <c r="M168" s="79"/>
      <c r="N168" s="79"/>
    </row>
    <row r="169" spans="1:14">
      <c r="A169" s="53"/>
      <c r="B169" s="75"/>
      <c r="C169" s="75"/>
      <c r="D169" s="75"/>
      <c r="E169" s="76"/>
      <c r="F169" s="77"/>
      <c r="G169" s="75"/>
      <c r="H169" s="75"/>
      <c r="I169" s="75"/>
      <c r="J169" s="75"/>
      <c r="K169" s="78"/>
      <c r="L169" s="79"/>
      <c r="M169" s="79"/>
      <c r="N169" s="79"/>
    </row>
    <row r="170" spans="1:14">
      <c r="A170" s="53"/>
      <c r="B170" s="75"/>
      <c r="C170" s="75"/>
      <c r="D170" s="75"/>
      <c r="E170" s="76"/>
      <c r="F170" s="77"/>
      <c r="G170" s="75"/>
      <c r="H170" s="75"/>
      <c r="I170" s="75"/>
      <c r="J170" s="75"/>
      <c r="K170" s="78"/>
      <c r="L170" s="79"/>
      <c r="M170" s="79"/>
      <c r="N170" s="79"/>
    </row>
    <row r="171" spans="1:14">
      <c r="A171" s="53"/>
      <c r="B171" s="75"/>
      <c r="C171" s="75"/>
      <c r="D171" s="75"/>
      <c r="E171" s="76"/>
      <c r="F171" s="77"/>
      <c r="G171" s="75"/>
      <c r="H171" s="75"/>
      <c r="I171" s="75"/>
      <c r="J171" s="75"/>
      <c r="K171" s="78"/>
      <c r="L171" s="79"/>
      <c r="M171" s="79"/>
      <c r="N171" s="79"/>
    </row>
    <row r="172" spans="1:14">
      <c r="A172" s="53"/>
      <c r="B172" s="75"/>
      <c r="C172" s="75"/>
      <c r="D172" s="75"/>
      <c r="E172" s="76"/>
      <c r="F172" s="77"/>
      <c r="G172" s="75"/>
      <c r="H172" s="75"/>
      <c r="I172" s="75"/>
      <c r="J172" s="75"/>
      <c r="K172" s="78"/>
      <c r="L172" s="79"/>
      <c r="M172" s="79"/>
      <c r="N172" s="79"/>
    </row>
    <row r="173" spans="1:14">
      <c r="A173" s="53"/>
      <c r="B173" s="75"/>
      <c r="C173" s="75"/>
      <c r="D173" s="75"/>
      <c r="E173" s="76"/>
      <c r="F173" s="77"/>
      <c r="G173" s="75"/>
      <c r="H173" s="75"/>
      <c r="I173" s="75"/>
      <c r="J173" s="75"/>
      <c r="K173" s="78"/>
      <c r="L173" s="79"/>
      <c r="M173" s="79"/>
      <c r="N173" s="79"/>
    </row>
    <row r="174" spans="1:14">
      <c r="A174" s="53"/>
      <c r="B174" s="75"/>
      <c r="C174" s="75"/>
      <c r="D174" s="75"/>
      <c r="E174" s="76"/>
      <c r="F174" s="77"/>
      <c r="G174" s="75"/>
      <c r="H174" s="75"/>
      <c r="I174" s="75"/>
      <c r="J174" s="75"/>
      <c r="K174" s="78"/>
      <c r="L174" s="79"/>
      <c r="M174" s="79"/>
      <c r="N174" s="79"/>
    </row>
    <row r="175" spans="1:14">
      <c r="A175" s="53"/>
      <c r="B175" s="75"/>
      <c r="C175" s="75"/>
      <c r="D175" s="75"/>
      <c r="E175" s="76"/>
      <c r="F175" s="77"/>
      <c r="G175" s="75"/>
      <c r="H175" s="75"/>
      <c r="I175" s="75"/>
      <c r="J175" s="75"/>
      <c r="K175" s="78"/>
      <c r="L175" s="79"/>
      <c r="M175" s="79"/>
      <c r="N175" s="79"/>
    </row>
    <row r="176" spans="1:14">
      <c r="A176" s="53"/>
      <c r="B176" s="75"/>
      <c r="C176" s="75"/>
      <c r="D176" s="75"/>
      <c r="E176" s="76"/>
      <c r="F176" s="77"/>
      <c r="G176" s="75"/>
      <c r="H176" s="75"/>
      <c r="I176" s="75"/>
      <c r="J176" s="75"/>
      <c r="K176" s="78"/>
      <c r="L176" s="79"/>
      <c r="M176" s="79"/>
      <c r="N176" s="79"/>
    </row>
    <row r="177" spans="1:14">
      <c r="A177" s="53"/>
      <c r="B177" s="75"/>
      <c r="C177" s="75"/>
      <c r="D177" s="75"/>
      <c r="E177" s="76"/>
      <c r="F177" s="77"/>
      <c r="G177" s="75"/>
      <c r="H177" s="75"/>
      <c r="I177" s="75"/>
      <c r="J177" s="75"/>
      <c r="K177" s="78"/>
      <c r="L177" s="79"/>
      <c r="M177" s="79"/>
      <c r="N177" s="79"/>
    </row>
    <row r="178" spans="1:14">
      <c r="A178" s="53"/>
      <c r="B178" s="75"/>
      <c r="C178" s="75"/>
      <c r="D178" s="75"/>
      <c r="E178" s="76"/>
      <c r="F178" s="77"/>
      <c r="G178" s="75"/>
      <c r="H178" s="75"/>
      <c r="I178" s="75"/>
      <c r="J178" s="75"/>
      <c r="K178" s="78"/>
      <c r="L178" s="79"/>
      <c r="M178" s="79"/>
      <c r="N178" s="79"/>
    </row>
    <row r="179" spans="1:14">
      <c r="A179" s="53"/>
      <c r="B179" s="75"/>
      <c r="C179" s="75"/>
      <c r="D179" s="75"/>
      <c r="E179" s="76"/>
      <c r="F179" s="77"/>
      <c r="G179" s="75"/>
      <c r="H179" s="75"/>
      <c r="I179" s="75"/>
      <c r="J179" s="75"/>
      <c r="K179" s="78"/>
      <c r="L179" s="79"/>
      <c r="M179" s="79"/>
      <c r="N179" s="79"/>
    </row>
    <row r="180" spans="1:14">
      <c r="A180" s="53"/>
      <c r="B180" s="75"/>
      <c r="C180" s="75"/>
      <c r="D180" s="75"/>
      <c r="E180" s="76"/>
      <c r="F180" s="77"/>
      <c r="G180" s="75"/>
      <c r="H180" s="75"/>
      <c r="I180" s="75"/>
      <c r="J180" s="75"/>
      <c r="K180" s="78"/>
      <c r="L180" s="79"/>
      <c r="M180" s="79"/>
      <c r="N180" s="79"/>
    </row>
    <row r="181" spans="1:14">
      <c r="A181" s="53"/>
      <c r="B181" s="75"/>
      <c r="C181" s="75"/>
      <c r="D181" s="75"/>
      <c r="E181" s="76"/>
      <c r="F181" s="77"/>
      <c r="G181" s="75"/>
      <c r="H181" s="75"/>
      <c r="I181" s="75"/>
      <c r="J181" s="75"/>
      <c r="K181" s="78"/>
      <c r="L181" s="79"/>
      <c r="M181" s="79"/>
      <c r="N181" s="79"/>
    </row>
    <row r="182" spans="1:14">
      <c r="A182" s="53"/>
      <c r="B182" s="75"/>
      <c r="C182" s="75"/>
      <c r="D182" s="75"/>
      <c r="E182" s="76"/>
      <c r="F182" s="77"/>
      <c r="G182" s="75"/>
      <c r="H182" s="75"/>
      <c r="I182" s="75"/>
      <c r="J182" s="75"/>
      <c r="K182" s="78"/>
      <c r="L182" s="79"/>
      <c r="M182" s="79"/>
      <c r="N182" s="79"/>
    </row>
    <row r="183" spans="1:14">
      <c r="A183" s="53"/>
      <c r="B183" s="75"/>
      <c r="C183" s="75"/>
      <c r="D183" s="75"/>
      <c r="E183" s="76"/>
      <c r="F183" s="77"/>
      <c r="G183" s="75"/>
      <c r="H183" s="75"/>
      <c r="I183" s="75"/>
      <c r="J183" s="75"/>
      <c r="K183" s="78"/>
      <c r="L183" s="79"/>
      <c r="M183" s="79"/>
      <c r="N183" s="79"/>
    </row>
    <row r="184" spans="1:14">
      <c r="A184" s="53"/>
      <c r="B184" s="75"/>
      <c r="C184" s="75"/>
      <c r="D184" s="75"/>
      <c r="E184" s="76"/>
      <c r="F184" s="77"/>
      <c r="G184" s="75"/>
      <c r="H184" s="75"/>
      <c r="I184" s="75"/>
      <c r="J184" s="75"/>
      <c r="K184" s="78"/>
      <c r="L184" s="79"/>
      <c r="M184" s="79"/>
      <c r="N184" s="79"/>
    </row>
    <row r="185" spans="1:14">
      <c r="A185" s="53"/>
      <c r="B185" s="75"/>
      <c r="C185" s="75"/>
      <c r="D185" s="75"/>
      <c r="E185" s="76"/>
      <c r="F185" s="77"/>
      <c r="G185" s="75"/>
      <c r="H185" s="75"/>
      <c r="I185" s="75"/>
      <c r="J185" s="75"/>
      <c r="K185" s="78"/>
      <c r="L185" s="79"/>
      <c r="M185" s="79"/>
      <c r="N185" s="79"/>
    </row>
    <row r="186" spans="1:14">
      <c r="A186" s="53"/>
      <c r="B186" s="75"/>
      <c r="C186" s="75"/>
      <c r="D186" s="75"/>
      <c r="E186" s="76"/>
      <c r="F186" s="77"/>
      <c r="G186" s="75"/>
      <c r="H186" s="75"/>
      <c r="I186" s="75"/>
      <c r="J186" s="75"/>
      <c r="K186" s="78"/>
      <c r="L186" s="79"/>
      <c r="M186" s="79"/>
      <c r="N186" s="79"/>
    </row>
    <row r="187" spans="1:14">
      <c r="A187" s="53"/>
      <c r="B187" s="75"/>
      <c r="C187" s="75"/>
      <c r="D187" s="75"/>
      <c r="E187" s="76"/>
      <c r="F187" s="77"/>
      <c r="G187" s="75"/>
      <c r="H187" s="75"/>
      <c r="I187" s="75"/>
      <c r="J187" s="75"/>
      <c r="K187" s="78"/>
      <c r="L187" s="79"/>
      <c r="M187" s="79"/>
      <c r="N187" s="79"/>
    </row>
    <row r="188" spans="1:14">
      <c r="A188" s="53"/>
      <c r="B188" s="75"/>
      <c r="C188" s="75"/>
      <c r="D188" s="75"/>
      <c r="E188" s="76"/>
      <c r="F188" s="77"/>
      <c r="G188" s="75"/>
      <c r="H188" s="75"/>
      <c r="I188" s="75"/>
      <c r="J188" s="75"/>
      <c r="K188" s="78"/>
      <c r="L188" s="79"/>
      <c r="M188" s="79"/>
      <c r="N188" s="79"/>
    </row>
    <row r="189" spans="1:14">
      <c r="A189" s="53"/>
      <c r="B189" s="75"/>
      <c r="C189" s="75"/>
      <c r="D189" s="75"/>
      <c r="E189" s="76"/>
      <c r="F189" s="77"/>
      <c r="G189" s="75"/>
      <c r="H189" s="75"/>
      <c r="I189" s="75"/>
      <c r="J189" s="75"/>
      <c r="K189" s="78"/>
      <c r="L189" s="79"/>
      <c r="M189" s="79"/>
      <c r="N189" s="79"/>
    </row>
    <row r="190" spans="1:14">
      <c r="A190" s="53"/>
      <c r="B190" s="75"/>
      <c r="C190" s="75"/>
      <c r="D190" s="75"/>
      <c r="E190" s="76"/>
      <c r="F190" s="77"/>
      <c r="G190" s="75"/>
      <c r="H190" s="75"/>
      <c r="I190" s="75"/>
      <c r="J190" s="75"/>
      <c r="K190" s="78"/>
      <c r="L190" s="79"/>
      <c r="M190" s="79"/>
      <c r="N190" s="79"/>
    </row>
    <row r="191" spans="1:14">
      <c r="A191" s="53"/>
      <c r="B191" s="75"/>
      <c r="C191" s="75"/>
      <c r="D191" s="75"/>
      <c r="E191" s="76"/>
      <c r="F191" s="77"/>
      <c r="G191" s="75"/>
      <c r="H191" s="75"/>
      <c r="I191" s="75"/>
      <c r="J191" s="75"/>
      <c r="K191" s="78"/>
      <c r="L191" s="79"/>
      <c r="M191" s="79"/>
      <c r="N191" s="79"/>
    </row>
    <row r="192" spans="1:14">
      <c r="A192" s="53"/>
      <c r="B192" s="75"/>
      <c r="C192" s="75"/>
      <c r="D192" s="75"/>
      <c r="E192" s="76"/>
      <c r="F192" s="77"/>
      <c r="G192" s="75"/>
      <c r="H192" s="75"/>
      <c r="I192" s="75"/>
      <c r="J192" s="75"/>
      <c r="K192" s="78"/>
      <c r="L192" s="79"/>
      <c r="M192" s="79"/>
      <c r="N192" s="79"/>
    </row>
    <row r="193" spans="1:14">
      <c r="A193" s="53"/>
      <c r="B193" s="75"/>
      <c r="C193" s="75"/>
      <c r="D193" s="75"/>
      <c r="E193" s="76"/>
      <c r="F193" s="77"/>
      <c r="G193" s="75"/>
      <c r="H193" s="75"/>
      <c r="I193" s="75"/>
      <c r="J193" s="75"/>
      <c r="K193" s="78"/>
      <c r="L193" s="79"/>
      <c r="M193" s="79"/>
      <c r="N193" s="79"/>
    </row>
    <row r="194" spans="1:14">
      <c r="A194" s="53"/>
      <c r="B194" s="75"/>
      <c r="C194" s="75"/>
      <c r="D194" s="75"/>
      <c r="E194" s="76"/>
      <c r="F194" s="77"/>
      <c r="G194" s="75"/>
      <c r="H194" s="75"/>
      <c r="I194" s="75"/>
      <c r="J194" s="75"/>
      <c r="K194" s="78"/>
      <c r="L194" s="79"/>
      <c r="M194" s="79"/>
      <c r="N194" s="79"/>
    </row>
    <row r="195" spans="1:14">
      <c r="A195" s="53"/>
      <c r="B195" s="75"/>
      <c r="C195" s="75"/>
      <c r="D195" s="75"/>
      <c r="E195" s="76"/>
      <c r="F195" s="77"/>
      <c r="G195" s="75"/>
      <c r="H195" s="75"/>
      <c r="I195" s="75"/>
      <c r="J195" s="75"/>
      <c r="K195" s="78"/>
      <c r="L195" s="79"/>
      <c r="M195" s="79"/>
      <c r="N195" s="79"/>
    </row>
    <row r="196" spans="1:14">
      <c r="A196" s="53"/>
      <c r="B196" s="75"/>
      <c r="C196" s="75"/>
      <c r="D196" s="75"/>
      <c r="E196" s="76"/>
      <c r="F196" s="77"/>
      <c r="G196" s="75"/>
      <c r="H196" s="75"/>
      <c r="I196" s="75"/>
      <c r="J196" s="75"/>
      <c r="K196" s="78"/>
      <c r="L196" s="79"/>
      <c r="M196" s="79"/>
      <c r="N196" s="79"/>
    </row>
    <row r="197" spans="1:14">
      <c r="A197" s="53"/>
      <c r="B197" s="75"/>
      <c r="C197" s="75"/>
      <c r="D197" s="75"/>
      <c r="E197" s="76"/>
      <c r="F197" s="77"/>
      <c r="G197" s="75"/>
      <c r="H197" s="75"/>
      <c r="I197" s="75"/>
      <c r="J197" s="75"/>
      <c r="K197" s="78"/>
      <c r="L197" s="79"/>
      <c r="M197" s="79"/>
      <c r="N197" s="79"/>
    </row>
    <row r="198" spans="1:14">
      <c r="A198" s="53"/>
      <c r="B198" s="75"/>
      <c r="C198" s="75"/>
      <c r="D198" s="75"/>
      <c r="E198" s="76"/>
      <c r="F198" s="77"/>
      <c r="G198" s="75"/>
      <c r="H198" s="75"/>
      <c r="I198" s="75"/>
      <c r="J198" s="75"/>
      <c r="K198" s="78"/>
      <c r="L198" s="79"/>
      <c r="M198" s="79"/>
      <c r="N198" s="79"/>
    </row>
    <row r="199" spans="1:14">
      <c r="A199" s="53"/>
      <c r="B199" s="75"/>
      <c r="C199" s="75"/>
      <c r="D199" s="75"/>
      <c r="E199" s="76"/>
      <c r="F199" s="77"/>
      <c r="G199" s="75"/>
      <c r="H199" s="75"/>
      <c r="I199" s="75"/>
      <c r="J199" s="75"/>
      <c r="K199" s="78"/>
      <c r="L199" s="79"/>
      <c r="M199" s="79"/>
      <c r="N199" s="79"/>
    </row>
    <row r="200" spans="1:14">
      <c r="A200" s="53"/>
      <c r="B200" s="75"/>
      <c r="C200" s="75"/>
      <c r="D200" s="75"/>
      <c r="E200" s="76"/>
      <c r="F200" s="77"/>
      <c r="G200" s="75"/>
      <c r="H200" s="75"/>
      <c r="I200" s="75"/>
      <c r="J200" s="75"/>
      <c r="K200" s="78"/>
      <c r="L200" s="79"/>
      <c r="M200" s="79"/>
      <c r="N200" s="79"/>
    </row>
    <row r="201" spans="1:14">
      <c r="A201" s="53"/>
      <c r="B201" s="75"/>
      <c r="C201" s="75"/>
      <c r="D201" s="75"/>
      <c r="E201" s="76"/>
      <c r="F201" s="77"/>
      <c r="G201" s="75"/>
      <c r="H201" s="75"/>
      <c r="I201" s="75"/>
      <c r="J201" s="75"/>
      <c r="K201" s="78"/>
      <c r="L201" s="79"/>
      <c r="M201" s="79"/>
      <c r="N201" s="79"/>
    </row>
    <row r="202" spans="1:14">
      <c r="A202" s="53"/>
      <c r="B202" s="75"/>
      <c r="C202" s="75"/>
      <c r="D202" s="75"/>
      <c r="E202" s="76"/>
      <c r="F202" s="77"/>
      <c r="G202" s="75"/>
      <c r="H202" s="75"/>
      <c r="I202" s="75"/>
      <c r="J202" s="75"/>
      <c r="K202" s="78"/>
      <c r="L202" s="79"/>
      <c r="M202" s="79"/>
      <c r="N202" s="79"/>
    </row>
    <row r="203" spans="1:14">
      <c r="A203" s="53"/>
      <c r="B203" s="75"/>
      <c r="C203" s="75"/>
      <c r="D203" s="75"/>
      <c r="E203" s="76"/>
      <c r="F203" s="77"/>
      <c r="G203" s="75"/>
      <c r="H203" s="75"/>
      <c r="I203" s="75"/>
      <c r="J203" s="75"/>
      <c r="K203" s="78"/>
      <c r="L203" s="79"/>
      <c r="M203" s="79"/>
      <c r="N203" s="79"/>
    </row>
    <row r="204" spans="1:14">
      <c r="A204" s="53"/>
      <c r="B204" s="75"/>
      <c r="C204" s="75"/>
      <c r="D204" s="75"/>
      <c r="E204" s="76"/>
      <c r="F204" s="77"/>
      <c r="G204" s="75"/>
      <c r="H204" s="75"/>
      <c r="I204" s="75"/>
      <c r="J204" s="75"/>
      <c r="K204" s="78"/>
      <c r="L204" s="79"/>
      <c r="M204" s="79"/>
      <c r="N204" s="79"/>
    </row>
    <row r="205" spans="1:14">
      <c r="A205" s="53"/>
      <c r="B205" s="75"/>
      <c r="C205" s="75"/>
      <c r="D205" s="75"/>
      <c r="E205" s="76"/>
      <c r="F205" s="77"/>
      <c r="G205" s="75"/>
      <c r="H205" s="75"/>
      <c r="I205" s="75"/>
      <c r="J205" s="75"/>
      <c r="K205" s="78"/>
      <c r="L205" s="79"/>
      <c r="M205" s="79"/>
      <c r="N205" s="79"/>
    </row>
    <row r="206" spans="1:14">
      <c r="A206" s="53"/>
      <c r="B206" s="75"/>
      <c r="C206" s="75"/>
      <c r="D206" s="75"/>
      <c r="E206" s="76"/>
      <c r="F206" s="77"/>
      <c r="G206" s="75"/>
      <c r="H206" s="75"/>
      <c r="I206" s="75"/>
      <c r="J206" s="75"/>
      <c r="K206" s="78"/>
      <c r="L206" s="79"/>
      <c r="M206" s="79"/>
      <c r="N206" s="79"/>
    </row>
    <row r="207" spans="1:14">
      <c r="A207" s="53"/>
      <c r="B207" s="75"/>
      <c r="C207" s="75"/>
      <c r="D207" s="75"/>
      <c r="E207" s="76"/>
      <c r="F207" s="77"/>
      <c r="G207" s="75"/>
      <c r="H207" s="75"/>
      <c r="I207" s="75"/>
      <c r="J207" s="75"/>
      <c r="K207" s="78"/>
      <c r="L207" s="79"/>
      <c r="M207" s="79"/>
      <c r="N207" s="79"/>
    </row>
    <row r="208" spans="1:14">
      <c r="A208" s="53"/>
      <c r="B208" s="75"/>
      <c r="C208" s="75"/>
      <c r="D208" s="75"/>
      <c r="E208" s="76"/>
      <c r="F208" s="77"/>
      <c r="G208" s="75"/>
      <c r="H208" s="75"/>
      <c r="I208" s="75"/>
      <c r="J208" s="75"/>
      <c r="K208" s="78"/>
      <c r="L208" s="79"/>
      <c r="M208" s="79"/>
      <c r="N208" s="79"/>
    </row>
    <row r="209" spans="1:14">
      <c r="A209" s="53"/>
      <c r="B209" s="75"/>
      <c r="C209" s="75"/>
      <c r="D209" s="75"/>
      <c r="E209" s="76"/>
      <c r="F209" s="77"/>
      <c r="G209" s="75"/>
      <c r="H209" s="75"/>
      <c r="I209" s="75"/>
      <c r="J209" s="75"/>
      <c r="K209" s="78"/>
      <c r="L209" s="79"/>
      <c r="M209" s="79"/>
      <c r="N209" s="79"/>
    </row>
    <row r="210" spans="1:14">
      <c r="A210" s="53"/>
      <c r="B210" s="75"/>
      <c r="C210" s="75"/>
      <c r="D210" s="75"/>
      <c r="E210" s="76"/>
      <c r="F210" s="77"/>
      <c r="G210" s="75"/>
      <c r="H210" s="75"/>
      <c r="I210" s="75"/>
      <c r="J210" s="75"/>
      <c r="K210" s="78"/>
      <c r="L210" s="79"/>
      <c r="M210" s="79"/>
      <c r="N210" s="79"/>
    </row>
    <row r="211" spans="1:14">
      <c r="A211" s="53"/>
      <c r="B211" s="75"/>
      <c r="C211" s="75"/>
      <c r="D211" s="75"/>
      <c r="E211" s="76"/>
      <c r="F211" s="77"/>
      <c r="G211" s="75"/>
      <c r="H211" s="75"/>
      <c r="I211" s="75"/>
      <c r="J211" s="75"/>
      <c r="K211" s="78"/>
      <c r="L211" s="79"/>
      <c r="M211" s="79"/>
      <c r="N211" s="79"/>
    </row>
    <row r="212" spans="1:14">
      <c r="A212" s="53"/>
      <c r="B212" s="75"/>
      <c r="C212" s="75"/>
      <c r="D212" s="75"/>
      <c r="E212" s="76"/>
      <c r="F212" s="77"/>
      <c r="G212" s="75"/>
      <c r="H212" s="75"/>
      <c r="I212" s="75"/>
      <c r="J212" s="75"/>
      <c r="K212" s="78"/>
      <c r="L212" s="79"/>
      <c r="M212" s="79"/>
      <c r="N212" s="79"/>
    </row>
    <row r="213" spans="1:14">
      <c r="A213" s="53"/>
      <c r="B213" s="75"/>
      <c r="C213" s="75"/>
      <c r="D213" s="75"/>
      <c r="E213" s="76"/>
      <c r="F213" s="77"/>
      <c r="G213" s="75"/>
      <c r="H213" s="75"/>
      <c r="I213" s="75"/>
      <c r="J213" s="75"/>
      <c r="K213" s="78"/>
      <c r="L213" s="79"/>
      <c r="M213" s="79"/>
      <c r="N213" s="79"/>
    </row>
    <row r="214" spans="1:14">
      <c r="A214" s="53"/>
      <c r="B214" s="75"/>
      <c r="C214" s="75"/>
      <c r="D214" s="75"/>
      <c r="E214" s="76"/>
      <c r="F214" s="77"/>
      <c r="G214" s="75"/>
      <c r="H214" s="75"/>
      <c r="I214" s="75"/>
      <c r="J214" s="75"/>
      <c r="K214" s="78"/>
      <c r="L214" s="79"/>
      <c r="M214" s="79"/>
      <c r="N214" s="79"/>
    </row>
    <row r="215" spans="1:14">
      <c r="A215" s="53"/>
      <c r="B215" s="75"/>
      <c r="C215" s="75"/>
      <c r="D215" s="75"/>
      <c r="E215" s="76"/>
      <c r="F215" s="77"/>
      <c r="G215" s="75"/>
      <c r="H215" s="75"/>
      <c r="I215" s="75"/>
      <c r="J215" s="75"/>
      <c r="K215" s="78"/>
      <c r="L215" s="79"/>
      <c r="M215" s="79"/>
      <c r="N215" s="79"/>
    </row>
    <row r="216" spans="1:14">
      <c r="A216" s="53"/>
      <c r="B216" s="75"/>
      <c r="C216" s="75"/>
      <c r="D216" s="75"/>
      <c r="E216" s="76"/>
      <c r="F216" s="77"/>
      <c r="G216" s="75"/>
      <c r="H216" s="75"/>
      <c r="I216" s="75"/>
      <c r="J216" s="75"/>
      <c r="K216" s="78"/>
      <c r="L216" s="79"/>
      <c r="M216" s="79"/>
      <c r="N216" s="79"/>
    </row>
    <row r="217" spans="1:14">
      <c r="A217" s="53"/>
      <c r="B217" s="75"/>
      <c r="C217" s="75"/>
      <c r="D217" s="75"/>
      <c r="E217" s="76"/>
      <c r="F217" s="77"/>
      <c r="G217" s="75"/>
      <c r="H217" s="75"/>
      <c r="I217" s="75"/>
      <c r="J217" s="75"/>
      <c r="K217" s="78"/>
      <c r="L217" s="79"/>
      <c r="M217" s="79"/>
      <c r="N217" s="79"/>
    </row>
    <row r="218" spans="1:14">
      <c r="A218" s="53"/>
      <c r="B218" s="75"/>
      <c r="C218" s="75"/>
      <c r="D218" s="75"/>
      <c r="E218" s="76"/>
      <c r="F218" s="77"/>
      <c r="G218" s="75"/>
      <c r="H218" s="75"/>
      <c r="I218" s="75"/>
      <c r="J218" s="75"/>
      <c r="K218" s="78"/>
      <c r="L218" s="79"/>
      <c r="M218" s="79"/>
      <c r="N218" s="79"/>
    </row>
    <row r="219" spans="1:14">
      <c r="A219" s="53"/>
      <c r="B219" s="75"/>
      <c r="C219" s="75"/>
      <c r="D219" s="75"/>
      <c r="E219" s="76"/>
      <c r="F219" s="77"/>
      <c r="G219" s="75"/>
      <c r="H219" s="75"/>
      <c r="I219" s="75"/>
      <c r="J219" s="75"/>
      <c r="K219" s="78"/>
      <c r="L219" s="79"/>
      <c r="M219" s="79"/>
      <c r="N219" s="79"/>
    </row>
    <row r="220" spans="1:14">
      <c r="A220" s="53"/>
      <c r="B220" s="75"/>
      <c r="C220" s="75"/>
      <c r="D220" s="75"/>
      <c r="E220" s="76"/>
      <c r="F220" s="77"/>
      <c r="G220" s="75"/>
      <c r="H220" s="75"/>
      <c r="I220" s="75"/>
      <c r="J220" s="75"/>
      <c r="K220" s="78"/>
      <c r="L220" s="79"/>
      <c r="M220" s="79"/>
      <c r="N220" s="79"/>
    </row>
    <row r="221" spans="1:14">
      <c r="A221" s="53"/>
      <c r="B221" s="75"/>
      <c r="C221" s="75"/>
      <c r="D221" s="75"/>
      <c r="E221" s="76"/>
      <c r="F221" s="77"/>
      <c r="G221" s="75"/>
      <c r="H221" s="75"/>
      <c r="I221" s="75"/>
      <c r="J221" s="75"/>
      <c r="K221" s="78"/>
      <c r="L221" s="79"/>
      <c r="M221" s="79"/>
      <c r="N221" s="79"/>
    </row>
    <row r="222" spans="1:14">
      <c r="A222" s="53"/>
      <c r="B222" s="75"/>
      <c r="C222" s="75"/>
      <c r="D222" s="75"/>
      <c r="E222" s="76"/>
      <c r="F222" s="77"/>
      <c r="G222" s="75"/>
      <c r="H222" s="75"/>
      <c r="I222" s="75"/>
      <c r="J222" s="75"/>
      <c r="K222" s="78"/>
      <c r="L222" s="79"/>
      <c r="M222" s="79"/>
      <c r="N222" s="79"/>
    </row>
    <row r="223" spans="1:14">
      <c r="A223" s="53"/>
      <c r="B223" s="75"/>
      <c r="C223" s="75"/>
      <c r="D223" s="75"/>
      <c r="E223" s="76"/>
      <c r="F223" s="77"/>
      <c r="G223" s="75"/>
      <c r="H223" s="75"/>
      <c r="I223" s="75"/>
      <c r="J223" s="75"/>
      <c r="K223" s="78"/>
      <c r="L223" s="79"/>
      <c r="M223" s="79"/>
      <c r="N223" s="79"/>
    </row>
    <row r="224" spans="1:14">
      <c r="A224" s="53"/>
      <c r="B224" s="75"/>
      <c r="C224" s="75"/>
      <c r="D224" s="75"/>
      <c r="E224" s="76"/>
      <c r="F224" s="77"/>
      <c r="G224" s="75"/>
      <c r="H224" s="75"/>
      <c r="I224" s="75"/>
      <c r="J224" s="75"/>
      <c r="K224" s="78"/>
      <c r="L224" s="79"/>
      <c r="M224" s="79"/>
      <c r="N224" s="79"/>
    </row>
    <row r="225" spans="1:14">
      <c r="A225" s="53"/>
      <c r="B225" s="75"/>
      <c r="C225" s="75"/>
      <c r="D225" s="75"/>
      <c r="E225" s="76"/>
      <c r="F225" s="77"/>
      <c r="G225" s="75"/>
      <c r="H225" s="75"/>
      <c r="I225" s="75"/>
      <c r="J225" s="75"/>
      <c r="K225" s="78"/>
      <c r="L225" s="79"/>
      <c r="M225" s="79"/>
      <c r="N225" s="79"/>
    </row>
    <row r="226" spans="1:14">
      <c r="A226" s="53"/>
      <c r="B226" s="75"/>
      <c r="C226" s="75"/>
      <c r="D226" s="75"/>
      <c r="E226" s="76"/>
      <c r="F226" s="77"/>
      <c r="G226" s="75"/>
      <c r="H226" s="75"/>
      <c r="I226" s="75"/>
      <c r="J226" s="75"/>
      <c r="K226" s="78"/>
      <c r="L226" s="79"/>
      <c r="M226" s="79"/>
      <c r="N226" s="79"/>
    </row>
    <row r="227" spans="1:14">
      <c r="A227" s="53"/>
      <c r="B227" s="75"/>
      <c r="C227" s="75"/>
      <c r="D227" s="75"/>
      <c r="E227" s="76"/>
      <c r="F227" s="77"/>
      <c r="G227" s="75"/>
      <c r="H227" s="75"/>
      <c r="I227" s="75"/>
      <c r="J227" s="75"/>
      <c r="K227" s="78"/>
      <c r="L227" s="79"/>
      <c r="M227" s="79"/>
      <c r="N227" s="79"/>
    </row>
    <row r="228" spans="1:14">
      <c r="A228" s="53"/>
      <c r="B228" s="75"/>
      <c r="C228" s="75"/>
      <c r="D228" s="75"/>
      <c r="E228" s="76"/>
      <c r="F228" s="77"/>
      <c r="G228" s="75"/>
      <c r="H228" s="75"/>
      <c r="I228" s="75"/>
      <c r="J228" s="75"/>
      <c r="K228" s="78"/>
      <c r="L228" s="79"/>
      <c r="M228" s="79"/>
      <c r="N228" s="79"/>
    </row>
    <row r="229" spans="1:14">
      <c r="A229" s="53"/>
      <c r="B229" s="75"/>
      <c r="C229" s="75"/>
      <c r="D229" s="75"/>
      <c r="E229" s="76"/>
      <c r="F229" s="77"/>
      <c r="G229" s="75"/>
      <c r="H229" s="75"/>
      <c r="I229" s="75"/>
      <c r="J229" s="75"/>
      <c r="K229" s="78"/>
      <c r="L229" s="79"/>
      <c r="M229" s="79"/>
      <c r="N229" s="79"/>
    </row>
    <row r="230" spans="1:14">
      <c r="A230" s="53"/>
      <c r="B230" s="75"/>
      <c r="C230" s="75"/>
      <c r="D230" s="75"/>
      <c r="E230" s="76"/>
      <c r="F230" s="77"/>
      <c r="G230" s="75"/>
      <c r="H230" s="75"/>
      <c r="I230" s="75"/>
      <c r="J230" s="75"/>
      <c r="K230" s="78"/>
      <c r="L230" s="79"/>
      <c r="M230" s="79"/>
      <c r="N230" s="79"/>
    </row>
    <row r="231" spans="1:14">
      <c r="A231" s="53"/>
      <c r="B231" s="75"/>
      <c r="C231" s="75"/>
      <c r="D231" s="75"/>
      <c r="E231" s="76"/>
      <c r="F231" s="77"/>
      <c r="G231" s="75"/>
      <c r="H231" s="75"/>
      <c r="I231" s="75"/>
      <c r="J231" s="75"/>
      <c r="K231" s="78"/>
      <c r="L231" s="79"/>
      <c r="M231" s="79"/>
      <c r="N231" s="79"/>
    </row>
    <row r="232" spans="1:14">
      <c r="A232" s="53"/>
      <c r="B232" s="75"/>
      <c r="C232" s="75"/>
      <c r="D232" s="75"/>
      <c r="E232" s="76"/>
      <c r="F232" s="77"/>
      <c r="G232" s="75"/>
      <c r="H232" s="75"/>
      <c r="I232" s="75"/>
      <c r="J232" s="75"/>
      <c r="K232" s="78"/>
      <c r="L232" s="79"/>
      <c r="M232" s="79"/>
      <c r="N232" s="79"/>
    </row>
    <row r="233" spans="1:14">
      <c r="A233" s="53"/>
      <c r="B233" s="75"/>
      <c r="C233" s="75"/>
      <c r="D233" s="75"/>
      <c r="E233" s="76"/>
      <c r="F233" s="77"/>
      <c r="G233" s="75"/>
      <c r="H233" s="75"/>
      <c r="I233" s="75"/>
      <c r="J233" s="75"/>
      <c r="K233" s="78"/>
      <c r="L233" s="79"/>
      <c r="M233" s="79"/>
      <c r="N233" s="79"/>
    </row>
    <row r="234" spans="1:14">
      <c r="A234" s="53"/>
      <c r="B234" s="75"/>
      <c r="C234" s="75"/>
      <c r="D234" s="75"/>
      <c r="E234" s="76"/>
      <c r="F234" s="77"/>
      <c r="G234" s="75"/>
      <c r="H234" s="75"/>
      <c r="I234" s="75"/>
      <c r="J234" s="75"/>
      <c r="K234" s="78"/>
      <c r="L234" s="79"/>
      <c r="M234" s="79"/>
      <c r="N234" s="79"/>
    </row>
    <row r="235" spans="1:14">
      <c r="A235" s="53"/>
      <c r="B235" s="75"/>
      <c r="C235" s="75"/>
      <c r="D235" s="75"/>
      <c r="E235" s="76"/>
      <c r="F235" s="77"/>
      <c r="G235" s="75"/>
      <c r="H235" s="75"/>
      <c r="I235" s="75"/>
      <c r="J235" s="75"/>
      <c r="K235" s="78"/>
      <c r="L235" s="79"/>
      <c r="M235" s="79"/>
      <c r="N235" s="79"/>
    </row>
    <row r="236" spans="1:14">
      <c r="A236" s="53"/>
      <c r="B236" s="75"/>
      <c r="C236" s="75"/>
      <c r="D236" s="75"/>
      <c r="E236" s="76"/>
      <c r="F236" s="77"/>
      <c r="G236" s="75"/>
      <c r="H236" s="75"/>
      <c r="I236" s="75"/>
      <c r="J236" s="75"/>
      <c r="K236" s="78"/>
      <c r="L236" s="79"/>
      <c r="M236" s="79"/>
      <c r="N236" s="79"/>
    </row>
    <row r="237" spans="1:14">
      <c r="A237" s="53"/>
      <c r="B237" s="75"/>
      <c r="C237" s="75"/>
      <c r="D237" s="75"/>
      <c r="E237" s="76"/>
      <c r="F237" s="77"/>
      <c r="G237" s="75"/>
      <c r="H237" s="75"/>
      <c r="I237" s="75"/>
      <c r="J237" s="75"/>
      <c r="K237" s="78"/>
      <c r="L237" s="79"/>
      <c r="M237" s="79"/>
      <c r="N237" s="79"/>
    </row>
    <row r="238" spans="1:14">
      <c r="A238" s="53"/>
      <c r="B238" s="75"/>
      <c r="C238" s="75"/>
      <c r="D238" s="75"/>
      <c r="E238" s="76"/>
      <c r="F238" s="77"/>
      <c r="G238" s="75"/>
      <c r="H238" s="75"/>
      <c r="I238" s="75"/>
      <c r="J238" s="75"/>
      <c r="K238" s="78"/>
      <c r="L238" s="79"/>
      <c r="M238" s="79"/>
      <c r="N238" s="79"/>
    </row>
    <row r="239" spans="1:14">
      <c r="A239" s="53"/>
      <c r="B239" s="75"/>
      <c r="C239" s="75"/>
      <c r="D239" s="75"/>
      <c r="E239" s="76"/>
      <c r="F239" s="77"/>
      <c r="G239" s="75"/>
      <c r="H239" s="75"/>
      <c r="I239" s="75"/>
      <c r="J239" s="75"/>
      <c r="K239" s="78"/>
      <c r="L239" s="79"/>
      <c r="M239" s="79"/>
      <c r="N239" s="79"/>
    </row>
    <row r="240" spans="1:14">
      <c r="A240" s="53"/>
      <c r="B240" s="75"/>
      <c r="C240" s="75"/>
      <c r="D240" s="75"/>
      <c r="E240" s="76"/>
      <c r="F240" s="77"/>
      <c r="G240" s="75"/>
      <c r="H240" s="75"/>
      <c r="I240" s="75"/>
      <c r="J240" s="75"/>
      <c r="K240" s="78"/>
      <c r="L240" s="79"/>
      <c r="M240" s="79"/>
      <c r="N240" s="79"/>
    </row>
    <row r="241" spans="1:14">
      <c r="A241" s="53"/>
      <c r="B241" s="75"/>
      <c r="C241" s="75"/>
      <c r="D241" s="75"/>
      <c r="E241" s="76"/>
      <c r="F241" s="77"/>
      <c r="G241" s="75"/>
      <c r="H241" s="75"/>
      <c r="I241" s="75"/>
      <c r="J241" s="75"/>
      <c r="K241" s="78"/>
      <c r="L241" s="79"/>
      <c r="M241" s="79"/>
      <c r="N241" s="79"/>
    </row>
    <row r="242" spans="1:14">
      <c r="A242" s="53"/>
      <c r="B242" s="75"/>
      <c r="C242" s="75"/>
      <c r="D242" s="75"/>
      <c r="E242" s="76"/>
      <c r="F242" s="77"/>
      <c r="G242" s="75"/>
      <c r="H242" s="75"/>
      <c r="I242" s="75"/>
      <c r="J242" s="75"/>
      <c r="K242" s="78"/>
      <c r="L242" s="79"/>
      <c r="M242" s="79"/>
      <c r="N242" s="79"/>
    </row>
    <row r="243" spans="1:14">
      <c r="A243" s="53"/>
      <c r="B243" s="75"/>
      <c r="C243" s="75"/>
      <c r="D243" s="75"/>
      <c r="E243" s="76"/>
      <c r="F243" s="77"/>
      <c r="G243" s="75"/>
      <c r="H243" s="75"/>
      <c r="I243" s="75"/>
      <c r="J243" s="75"/>
      <c r="K243" s="78"/>
      <c r="L243" s="79"/>
      <c r="M243" s="79"/>
      <c r="N243" s="79"/>
    </row>
    <row r="244" spans="1:14">
      <c r="A244" s="53"/>
      <c r="B244" s="75"/>
      <c r="C244" s="75"/>
      <c r="D244" s="75"/>
      <c r="E244" s="76"/>
      <c r="F244" s="77"/>
      <c r="G244" s="75"/>
      <c r="H244" s="75"/>
      <c r="I244" s="75"/>
      <c r="J244" s="75"/>
      <c r="K244" s="78"/>
      <c r="L244" s="79"/>
      <c r="M244" s="79"/>
      <c r="N244" s="79"/>
    </row>
    <row r="245" spans="1:14">
      <c r="A245" s="53"/>
      <c r="B245" s="75"/>
      <c r="C245" s="75"/>
      <c r="D245" s="75"/>
      <c r="E245" s="76"/>
      <c r="F245" s="77"/>
      <c r="G245" s="75"/>
      <c r="H245" s="75"/>
      <c r="I245" s="75"/>
      <c r="J245" s="75"/>
      <c r="K245" s="78"/>
      <c r="L245" s="79"/>
      <c r="M245" s="79"/>
      <c r="N245" s="79"/>
    </row>
    <row r="246" spans="1:14">
      <c r="A246" s="53"/>
      <c r="B246" s="75"/>
      <c r="C246" s="75"/>
      <c r="D246" s="75"/>
      <c r="E246" s="76"/>
      <c r="F246" s="77"/>
      <c r="G246" s="75"/>
      <c r="H246" s="75"/>
      <c r="I246" s="75"/>
      <c r="J246" s="75"/>
      <c r="K246" s="78"/>
      <c r="L246" s="79"/>
      <c r="M246" s="79"/>
      <c r="N246" s="79"/>
    </row>
    <row r="247" spans="1:14">
      <c r="A247" s="53"/>
      <c r="B247" s="75"/>
      <c r="C247" s="75"/>
      <c r="D247" s="75"/>
      <c r="E247" s="76"/>
      <c r="F247" s="77"/>
      <c r="G247" s="75"/>
      <c r="H247" s="75"/>
      <c r="I247" s="75"/>
      <c r="J247" s="75"/>
      <c r="K247" s="78"/>
      <c r="L247" s="79"/>
      <c r="M247" s="79"/>
      <c r="N247" s="79"/>
    </row>
    <row r="248" spans="1:14">
      <c r="A248" s="53"/>
      <c r="B248" s="75"/>
      <c r="C248" s="75"/>
      <c r="D248" s="75"/>
      <c r="E248" s="76"/>
      <c r="F248" s="77"/>
      <c r="G248" s="75"/>
      <c r="H248" s="75"/>
      <c r="I248" s="75"/>
      <c r="J248" s="75"/>
      <c r="K248" s="78"/>
      <c r="L248" s="79"/>
      <c r="M248" s="79"/>
      <c r="N248" s="79"/>
    </row>
    <row r="249" spans="1:14">
      <c r="A249" s="53"/>
      <c r="B249" s="75"/>
      <c r="C249" s="75"/>
      <c r="D249" s="75"/>
      <c r="E249" s="76"/>
      <c r="F249" s="77"/>
      <c r="G249" s="75"/>
      <c r="H249" s="75"/>
      <c r="I249" s="75"/>
      <c r="J249" s="75"/>
      <c r="K249" s="78"/>
      <c r="L249" s="79"/>
      <c r="M249" s="79"/>
      <c r="N249" s="79"/>
    </row>
    <row r="250" spans="1:14">
      <c r="A250" s="53"/>
      <c r="B250" s="75"/>
      <c r="C250" s="75"/>
      <c r="D250" s="75"/>
      <c r="E250" s="76"/>
      <c r="F250" s="77"/>
      <c r="G250" s="75"/>
      <c r="H250" s="75"/>
      <c r="I250" s="75"/>
      <c r="J250" s="75"/>
      <c r="K250" s="78"/>
      <c r="L250" s="79"/>
      <c r="M250" s="79"/>
      <c r="N250" s="79"/>
    </row>
    <row r="251" spans="1:14">
      <c r="A251" s="53"/>
      <c r="B251" s="75"/>
      <c r="C251" s="75"/>
      <c r="D251" s="75"/>
      <c r="E251" s="76"/>
      <c r="F251" s="77"/>
      <c r="G251" s="75"/>
      <c r="H251" s="75"/>
      <c r="I251" s="75"/>
      <c r="J251" s="75"/>
      <c r="K251" s="78"/>
      <c r="L251" s="79"/>
      <c r="M251" s="79"/>
      <c r="N251" s="79"/>
    </row>
    <row r="252" spans="1:14">
      <c r="A252" s="53"/>
      <c r="B252" s="75"/>
      <c r="C252" s="75"/>
      <c r="D252" s="75"/>
      <c r="E252" s="76"/>
      <c r="F252" s="77"/>
      <c r="G252" s="75"/>
      <c r="H252" s="75"/>
      <c r="I252" s="75"/>
      <c r="J252" s="75"/>
      <c r="K252" s="78"/>
      <c r="L252" s="79"/>
      <c r="M252" s="79"/>
      <c r="N252" s="79"/>
    </row>
    <row r="253" spans="1:14">
      <c r="A253" s="53"/>
      <c r="B253" s="75"/>
      <c r="C253" s="75"/>
      <c r="D253" s="75"/>
      <c r="E253" s="76"/>
      <c r="F253" s="77"/>
      <c r="G253" s="75"/>
      <c r="H253" s="75"/>
      <c r="I253" s="75"/>
      <c r="J253" s="75"/>
      <c r="K253" s="78"/>
      <c r="L253" s="79"/>
      <c r="M253" s="79"/>
      <c r="N253" s="79"/>
    </row>
  </sheetData>
  <autoFilter ref="A6:N6">
    <filterColumn colId="12"/>
    <sortState ref="A8:N34">
      <sortCondition descending="1" ref="M7"/>
    </sortState>
  </autoFilter>
  <mergeCells count="1">
    <mergeCell ref="B2:L2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 </vt:lpstr>
      <vt:lpstr>6 класс </vt:lpstr>
      <vt:lpstr>7  класс </vt:lpstr>
      <vt:lpstr> 8 класс </vt:lpstr>
      <vt:lpstr>9 класс 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2019-11-13T13:15:14Z</dcterms:modified>
</cp:coreProperties>
</file>